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vsd" ContentType="application/vnd.visio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YEN\SOP\ALT\T99X171\"/>
    </mc:Choice>
  </mc:AlternateContent>
  <bookViews>
    <workbookView xWindow="450" yWindow="90" windowWidth="8505" windowHeight="4530" firstSheet="17" activeTab="21"/>
  </bookViews>
  <sheets>
    <sheet name="FR08001" sheetId="357" r:id="rId1"/>
    <sheet name="目錄 " sheetId="358" r:id="rId2"/>
    <sheet name="修訂履歷  " sheetId="359" r:id="rId3"/>
    <sheet name="Stick Warranty label" sheetId="389" r:id="rId4"/>
    <sheet name="Stick KC label " sheetId="419" r:id="rId5"/>
    <sheet name="Stick rubber" sheetId="390" r:id="rId6"/>
    <sheet name="VI &amp; Print Device label " sheetId="372" r:id="rId7"/>
    <sheet name="Stick Device Label" sheetId="317" r:id="rId8"/>
    <sheet name="VI1 (1)" sheetId="384" r:id="rId9"/>
    <sheet name="VI1 (2)" sheetId="427" r:id="rId10"/>
    <sheet name="VI1 (3)" sheetId="428" r:id="rId11"/>
    <sheet name=" Put Housing in PE bag" sheetId="407" r:id="rId12"/>
    <sheet name="Insert and scan accessary" sheetId="152" r:id="rId13"/>
    <sheet name="Take out and put adapter in PE " sheetId="367" state="hidden" r:id="rId14"/>
    <sheet name="Gift Boxfold" sheetId="231" r:id="rId15"/>
    <sheet name="Arrange accessaries" sheetId="321" r:id="rId16"/>
    <sheet name="Partition fold " sheetId="280" r:id="rId17"/>
    <sheet name="Stick box label" sheetId="151" r:id="rId18"/>
    <sheet name="Pack box" sheetId="334" r:id="rId19"/>
    <sheet name="Close Box" sheetId="344" r:id="rId20"/>
    <sheet name="Check weight" sheetId="420" r:id="rId21"/>
    <sheet name="Pack pallet " sheetId="421" r:id="rId22"/>
    <sheet name="Pallet Stacking" sheetId="425" r:id="rId23"/>
    <sheet name="Warehouse" sheetId="426" r:id="rId24"/>
    <sheet name="First Item Label" sheetId="385" r:id="rId25"/>
    <sheet name="Flow-chart" sheetId="408" r:id="rId26"/>
  </sheets>
  <externalReferences>
    <externalReference r:id="rId27"/>
    <externalReference r:id="rId28"/>
  </externalReferences>
  <definedNames>
    <definedName name="_____________L2" localSheetId="11">#REF!</definedName>
    <definedName name="_____________L2" localSheetId="25">#REF!</definedName>
    <definedName name="_____________L2" localSheetId="21">#REF!</definedName>
    <definedName name="_____________L2" localSheetId="4">#REF!</definedName>
    <definedName name="_____________L2" localSheetId="9">#REF!</definedName>
    <definedName name="_____________L2" localSheetId="10">#REF!</definedName>
    <definedName name="_____________L2">#REF!</definedName>
    <definedName name="____________L2" localSheetId="11">#REF!</definedName>
    <definedName name="____________L2" localSheetId="25">#REF!</definedName>
    <definedName name="____________L2" localSheetId="21">#REF!</definedName>
    <definedName name="____________L2" localSheetId="4">#REF!</definedName>
    <definedName name="____________L2" localSheetId="9">#REF!</definedName>
    <definedName name="____________L2" localSheetId="10">#REF!</definedName>
    <definedName name="____________L2">#REF!</definedName>
    <definedName name="___________L2" localSheetId="11">#REF!</definedName>
    <definedName name="___________L2" localSheetId="25">#REF!</definedName>
    <definedName name="___________L2" localSheetId="21">#REF!</definedName>
    <definedName name="___________L2" localSheetId="4">#REF!</definedName>
    <definedName name="___________L2" localSheetId="9">#REF!</definedName>
    <definedName name="___________L2" localSheetId="10">#REF!</definedName>
    <definedName name="___________L2">#REF!</definedName>
    <definedName name="___________LM3" localSheetId="11">#REF!</definedName>
    <definedName name="___________LM3" localSheetId="25">#REF!</definedName>
    <definedName name="___________LM3" localSheetId="21">#REF!</definedName>
    <definedName name="___________LM3" localSheetId="4">#REF!</definedName>
    <definedName name="___________LM3" localSheetId="9">#REF!</definedName>
    <definedName name="___________LM3" localSheetId="10">#REF!</definedName>
    <definedName name="___________LM3">#REF!</definedName>
    <definedName name="__________ff1" localSheetId="11">#REF!</definedName>
    <definedName name="__________ff1" localSheetId="25">#REF!</definedName>
    <definedName name="__________ff1" localSheetId="21">#REF!</definedName>
    <definedName name="__________ff1" localSheetId="4">#REF!</definedName>
    <definedName name="__________ff1" localSheetId="9">#REF!</definedName>
    <definedName name="__________ff1" localSheetId="10">#REF!</definedName>
    <definedName name="__________ff1">#REF!</definedName>
    <definedName name="__________L2" localSheetId="11">#REF!</definedName>
    <definedName name="__________L2" localSheetId="25">#REF!</definedName>
    <definedName name="__________L2" localSheetId="21">#REF!</definedName>
    <definedName name="__________L2" localSheetId="4">#REF!</definedName>
    <definedName name="__________L2" localSheetId="9">#REF!</definedName>
    <definedName name="__________L2" localSheetId="10">#REF!</definedName>
    <definedName name="__________L2">#REF!</definedName>
    <definedName name="__________L3" localSheetId="11">#REF!</definedName>
    <definedName name="__________L3" localSheetId="25">#REF!</definedName>
    <definedName name="__________L3" localSheetId="21">#REF!</definedName>
    <definedName name="__________L3" localSheetId="4">#REF!</definedName>
    <definedName name="__________L3" localSheetId="9">#REF!</definedName>
    <definedName name="__________L3" localSheetId="10">#REF!</definedName>
    <definedName name="__________L3">#REF!</definedName>
    <definedName name="__________L4" localSheetId="11">#REF!</definedName>
    <definedName name="__________L4" localSheetId="25">#REF!</definedName>
    <definedName name="__________L4" localSheetId="21">#REF!</definedName>
    <definedName name="__________L4" localSheetId="4">#REF!</definedName>
    <definedName name="__________L4" localSheetId="9">#REF!</definedName>
    <definedName name="__________L4" localSheetId="10">#REF!</definedName>
    <definedName name="__________L4">#REF!</definedName>
    <definedName name="__________LM3" localSheetId="11">#REF!</definedName>
    <definedName name="__________LM3" localSheetId="25">#REF!</definedName>
    <definedName name="__________LM3" localSheetId="21">#REF!</definedName>
    <definedName name="__________LM3" localSheetId="4">#REF!</definedName>
    <definedName name="__________LM3" localSheetId="9">#REF!</definedName>
    <definedName name="__________LM3" localSheetId="10">#REF!</definedName>
    <definedName name="__________LM3">#REF!</definedName>
    <definedName name="_________ff1" localSheetId="11">#REF!</definedName>
    <definedName name="_________ff1" localSheetId="25">#REF!</definedName>
    <definedName name="_________ff1" localSheetId="21">#REF!</definedName>
    <definedName name="_________ff1" localSheetId="4">#REF!</definedName>
    <definedName name="_________ff1" localSheetId="9">#REF!</definedName>
    <definedName name="_________ff1" localSheetId="10">#REF!</definedName>
    <definedName name="_________ff1">#REF!</definedName>
    <definedName name="_________L2" localSheetId="11">#REF!</definedName>
    <definedName name="_________L2" localSheetId="25">#REF!</definedName>
    <definedName name="_________L2" localSheetId="21">#REF!</definedName>
    <definedName name="_________L2" localSheetId="4">#REF!</definedName>
    <definedName name="_________L2" localSheetId="9">#REF!</definedName>
    <definedName name="_________L2" localSheetId="10">#REF!</definedName>
    <definedName name="_________L2">#REF!</definedName>
    <definedName name="_________L3" localSheetId="11">#REF!</definedName>
    <definedName name="_________L3" localSheetId="25">#REF!</definedName>
    <definedName name="_________L3" localSheetId="21">#REF!</definedName>
    <definedName name="_________L3" localSheetId="4">#REF!</definedName>
    <definedName name="_________L3" localSheetId="9">#REF!</definedName>
    <definedName name="_________L3" localSheetId="10">#REF!</definedName>
    <definedName name="_________L3">#REF!</definedName>
    <definedName name="_________L4" localSheetId="11">#REF!</definedName>
    <definedName name="_________L4" localSheetId="25">#REF!</definedName>
    <definedName name="_________L4" localSheetId="21">#REF!</definedName>
    <definedName name="_________L4" localSheetId="4">#REF!</definedName>
    <definedName name="_________L4" localSheetId="9">#REF!</definedName>
    <definedName name="_________L4" localSheetId="10">#REF!</definedName>
    <definedName name="_________L4">#REF!</definedName>
    <definedName name="_________LM3" localSheetId="11">#REF!</definedName>
    <definedName name="_________LM3" localSheetId="25">#REF!</definedName>
    <definedName name="_________LM3" localSheetId="21">#REF!</definedName>
    <definedName name="_________LM3" localSheetId="4">#REF!</definedName>
    <definedName name="_________LM3" localSheetId="9">#REF!</definedName>
    <definedName name="_________LM3" localSheetId="10">#REF!</definedName>
    <definedName name="_________LM3">#REF!</definedName>
    <definedName name="________ff1" localSheetId="11">#REF!</definedName>
    <definedName name="________ff1" localSheetId="25">#REF!</definedName>
    <definedName name="________ff1" localSheetId="21">#REF!</definedName>
    <definedName name="________ff1" localSheetId="4">#REF!</definedName>
    <definedName name="________ff1" localSheetId="9">#REF!</definedName>
    <definedName name="________ff1" localSheetId="10">#REF!</definedName>
    <definedName name="________ff1">#REF!</definedName>
    <definedName name="________L2" localSheetId="11">#REF!</definedName>
    <definedName name="________L2" localSheetId="25">#REF!</definedName>
    <definedName name="________L2" localSheetId="21">#REF!</definedName>
    <definedName name="________L2" localSheetId="4">#REF!</definedName>
    <definedName name="________L2" localSheetId="9">#REF!</definedName>
    <definedName name="________L2" localSheetId="10">#REF!</definedName>
    <definedName name="________L2">#REF!</definedName>
    <definedName name="________L3" localSheetId="11">#REF!</definedName>
    <definedName name="________L3" localSheetId="25">#REF!</definedName>
    <definedName name="________L3" localSheetId="21">#REF!</definedName>
    <definedName name="________L3" localSheetId="4">#REF!</definedName>
    <definedName name="________L3" localSheetId="9">#REF!</definedName>
    <definedName name="________L3" localSheetId="10">#REF!</definedName>
    <definedName name="________L3">#REF!</definedName>
    <definedName name="________L4" localSheetId="11">#REF!</definedName>
    <definedName name="________L4" localSheetId="25">#REF!</definedName>
    <definedName name="________L4" localSheetId="21">#REF!</definedName>
    <definedName name="________L4" localSheetId="4">#REF!</definedName>
    <definedName name="________L4" localSheetId="9">#REF!</definedName>
    <definedName name="________L4" localSheetId="10">#REF!</definedName>
    <definedName name="________L4">#REF!</definedName>
    <definedName name="________LM3" localSheetId="11">#REF!</definedName>
    <definedName name="________LM3" localSheetId="25">#REF!</definedName>
    <definedName name="________LM3" localSheetId="21">#REF!</definedName>
    <definedName name="________LM3" localSheetId="4">#REF!</definedName>
    <definedName name="________LM3" localSheetId="9">#REF!</definedName>
    <definedName name="________LM3" localSheetId="10">#REF!</definedName>
    <definedName name="________LM3">#REF!</definedName>
    <definedName name="_______ff1" localSheetId="11">#REF!</definedName>
    <definedName name="_______ff1" localSheetId="25">#REF!</definedName>
    <definedName name="_______ff1" localSheetId="21">#REF!</definedName>
    <definedName name="_______ff1" localSheetId="4">#REF!</definedName>
    <definedName name="_______ff1" localSheetId="9">#REF!</definedName>
    <definedName name="_______ff1" localSheetId="10">#REF!</definedName>
    <definedName name="_______ff1">#REF!</definedName>
    <definedName name="_______L2" localSheetId="11">#REF!</definedName>
    <definedName name="_______L2" localSheetId="25">#REF!</definedName>
    <definedName name="_______L2" localSheetId="21">#REF!</definedName>
    <definedName name="_______L2" localSheetId="4">#REF!</definedName>
    <definedName name="_______L2" localSheetId="9">#REF!</definedName>
    <definedName name="_______L2" localSheetId="10">#REF!</definedName>
    <definedName name="_______L2">#REF!</definedName>
    <definedName name="_______L3" localSheetId="11">#REF!</definedName>
    <definedName name="_______L3" localSheetId="25">#REF!</definedName>
    <definedName name="_______L3" localSheetId="21">#REF!</definedName>
    <definedName name="_______L3" localSheetId="4">#REF!</definedName>
    <definedName name="_______L3" localSheetId="9">#REF!</definedName>
    <definedName name="_______L3" localSheetId="10">#REF!</definedName>
    <definedName name="_______L3">#REF!</definedName>
    <definedName name="_______L4" localSheetId="11">#REF!</definedName>
    <definedName name="_______L4" localSheetId="25">#REF!</definedName>
    <definedName name="_______L4" localSheetId="21">#REF!</definedName>
    <definedName name="_______L4" localSheetId="4">#REF!</definedName>
    <definedName name="_______L4" localSheetId="9">#REF!</definedName>
    <definedName name="_______L4" localSheetId="10">#REF!</definedName>
    <definedName name="_______L4">#REF!</definedName>
    <definedName name="_______LM3" localSheetId="11">#REF!</definedName>
    <definedName name="_______LM3" localSheetId="25">#REF!</definedName>
    <definedName name="_______LM3" localSheetId="21">#REF!</definedName>
    <definedName name="_______LM3" localSheetId="4">#REF!</definedName>
    <definedName name="_______LM3" localSheetId="9">#REF!</definedName>
    <definedName name="_______LM3" localSheetId="10">#REF!</definedName>
    <definedName name="_______LM3">#REF!</definedName>
    <definedName name="______ff1" localSheetId="11">#REF!</definedName>
    <definedName name="______ff1" localSheetId="25">#REF!</definedName>
    <definedName name="______ff1" localSheetId="21">#REF!</definedName>
    <definedName name="______ff1" localSheetId="4">#REF!</definedName>
    <definedName name="______ff1" localSheetId="9">#REF!</definedName>
    <definedName name="______ff1" localSheetId="10">#REF!</definedName>
    <definedName name="______ff1">#REF!</definedName>
    <definedName name="______L2" localSheetId="11">#REF!</definedName>
    <definedName name="______L2" localSheetId="25">#REF!</definedName>
    <definedName name="______L2" localSheetId="21">#REF!</definedName>
    <definedName name="______L2" localSheetId="4">#REF!</definedName>
    <definedName name="______L2" localSheetId="9">#REF!</definedName>
    <definedName name="______L2" localSheetId="10">#REF!</definedName>
    <definedName name="______L2">#REF!</definedName>
    <definedName name="______L3" localSheetId="11">#REF!</definedName>
    <definedName name="______L3" localSheetId="25">#REF!</definedName>
    <definedName name="______L3" localSheetId="21">#REF!</definedName>
    <definedName name="______L3" localSheetId="4">#REF!</definedName>
    <definedName name="______L3" localSheetId="9">#REF!</definedName>
    <definedName name="______L3" localSheetId="10">#REF!</definedName>
    <definedName name="______L3">#REF!</definedName>
    <definedName name="______L4" localSheetId="11">#REF!</definedName>
    <definedName name="______L4" localSheetId="25">#REF!</definedName>
    <definedName name="______L4" localSheetId="21">#REF!</definedName>
    <definedName name="______L4" localSheetId="4">#REF!</definedName>
    <definedName name="______L4" localSheetId="9">#REF!</definedName>
    <definedName name="______L4" localSheetId="10">#REF!</definedName>
    <definedName name="______L4">#REF!</definedName>
    <definedName name="______LM3" localSheetId="11">#REF!</definedName>
    <definedName name="______LM3" localSheetId="25">#REF!</definedName>
    <definedName name="______LM3" localSheetId="21">#REF!</definedName>
    <definedName name="______LM3" localSheetId="4">#REF!</definedName>
    <definedName name="______LM3" localSheetId="9">#REF!</definedName>
    <definedName name="______LM3" localSheetId="10">#REF!</definedName>
    <definedName name="______LM3">#REF!</definedName>
    <definedName name="_____ff1" localSheetId="11">#REF!</definedName>
    <definedName name="_____ff1" localSheetId="25">#REF!</definedName>
    <definedName name="_____ff1" localSheetId="21">#REF!</definedName>
    <definedName name="_____ff1" localSheetId="4">#REF!</definedName>
    <definedName name="_____ff1" localSheetId="9">#REF!</definedName>
    <definedName name="_____ff1" localSheetId="10">#REF!</definedName>
    <definedName name="_____ff1">#REF!</definedName>
    <definedName name="_____L2" localSheetId="11">#REF!</definedName>
    <definedName name="_____L2" localSheetId="25">#REF!</definedName>
    <definedName name="_____L2" localSheetId="21">#REF!</definedName>
    <definedName name="_____L2" localSheetId="4">#REF!</definedName>
    <definedName name="_____L2" localSheetId="9">#REF!</definedName>
    <definedName name="_____L2" localSheetId="10">#REF!</definedName>
    <definedName name="_____L2">#REF!</definedName>
    <definedName name="_____L3" localSheetId="11">#REF!</definedName>
    <definedName name="_____L3" localSheetId="25">#REF!</definedName>
    <definedName name="_____L3" localSheetId="21">#REF!</definedName>
    <definedName name="_____L3" localSheetId="4">#REF!</definedName>
    <definedName name="_____L3" localSheetId="9">#REF!</definedName>
    <definedName name="_____L3" localSheetId="10">#REF!</definedName>
    <definedName name="_____L3">#REF!</definedName>
    <definedName name="_____L4" localSheetId="11">#REF!</definedName>
    <definedName name="_____L4" localSheetId="25">#REF!</definedName>
    <definedName name="_____L4" localSheetId="21">#REF!</definedName>
    <definedName name="_____L4" localSheetId="4">#REF!</definedName>
    <definedName name="_____L4" localSheetId="9">#REF!</definedName>
    <definedName name="_____L4" localSheetId="10">#REF!</definedName>
    <definedName name="_____L4">#REF!</definedName>
    <definedName name="_____LM3" localSheetId="11">#REF!</definedName>
    <definedName name="_____LM3" localSheetId="25">#REF!</definedName>
    <definedName name="_____LM3" localSheetId="21">#REF!</definedName>
    <definedName name="_____LM3" localSheetId="4">#REF!</definedName>
    <definedName name="_____LM3" localSheetId="9">#REF!</definedName>
    <definedName name="_____LM3" localSheetId="10">#REF!</definedName>
    <definedName name="_____LM3">#REF!</definedName>
    <definedName name="____ff1" localSheetId="11">#REF!</definedName>
    <definedName name="____ff1" localSheetId="25">#REF!</definedName>
    <definedName name="____ff1" localSheetId="21">#REF!</definedName>
    <definedName name="____ff1" localSheetId="4">#REF!</definedName>
    <definedName name="____ff1" localSheetId="9">#REF!</definedName>
    <definedName name="____ff1" localSheetId="10">#REF!</definedName>
    <definedName name="____ff1">#REF!</definedName>
    <definedName name="____L2" localSheetId="11">#REF!</definedName>
    <definedName name="____L2" localSheetId="20">#REF!</definedName>
    <definedName name="____L2" localSheetId="25">#REF!</definedName>
    <definedName name="____L2" localSheetId="21">#REF!</definedName>
    <definedName name="____L2" localSheetId="4">#REF!</definedName>
    <definedName name="____L2" localSheetId="9">#REF!</definedName>
    <definedName name="____L2" localSheetId="10">#REF!</definedName>
    <definedName name="____L2" localSheetId="23">#REF!</definedName>
    <definedName name="____L2">#REF!</definedName>
    <definedName name="____L3" localSheetId="11">#REF!</definedName>
    <definedName name="____L3" localSheetId="25">#REF!</definedName>
    <definedName name="____L3" localSheetId="21">#REF!</definedName>
    <definedName name="____L3" localSheetId="4">#REF!</definedName>
    <definedName name="____L3" localSheetId="9">#REF!</definedName>
    <definedName name="____L3" localSheetId="10">#REF!</definedName>
    <definedName name="____L3">#REF!</definedName>
    <definedName name="____L4" localSheetId="11">#REF!</definedName>
    <definedName name="____L4" localSheetId="25">#REF!</definedName>
    <definedName name="____L4" localSheetId="21">#REF!</definedName>
    <definedName name="____L4" localSheetId="4">#REF!</definedName>
    <definedName name="____L4" localSheetId="9">#REF!</definedName>
    <definedName name="____L4" localSheetId="10">#REF!</definedName>
    <definedName name="____L4">#REF!</definedName>
    <definedName name="____LM3" localSheetId="11">#REF!</definedName>
    <definedName name="____LM3" localSheetId="25">#REF!</definedName>
    <definedName name="____LM3" localSheetId="21">#REF!</definedName>
    <definedName name="____LM3" localSheetId="4">#REF!</definedName>
    <definedName name="____LM3" localSheetId="9">#REF!</definedName>
    <definedName name="____LM3" localSheetId="10">#REF!</definedName>
    <definedName name="____LM3" localSheetId="23">#REF!</definedName>
    <definedName name="____LM3">#REF!</definedName>
    <definedName name="___ff1" localSheetId="11">#REF!</definedName>
    <definedName name="___ff1" localSheetId="20">#REF!</definedName>
    <definedName name="___ff1" localSheetId="25">#REF!</definedName>
    <definedName name="___ff1" localSheetId="21">#REF!</definedName>
    <definedName name="___ff1" localSheetId="4">#REF!</definedName>
    <definedName name="___ff1" localSheetId="5">#REF!</definedName>
    <definedName name="___ff1" localSheetId="3">#REF!</definedName>
    <definedName name="___ff1" localSheetId="9">#REF!</definedName>
    <definedName name="___ff1" localSheetId="10">#REF!</definedName>
    <definedName name="___ff1" localSheetId="23">#REF!</definedName>
    <definedName name="___ff1">#REF!</definedName>
    <definedName name="___L2" localSheetId="11">#REF!</definedName>
    <definedName name="___L2" localSheetId="20">#REF!</definedName>
    <definedName name="___L2" localSheetId="24">#REF!</definedName>
    <definedName name="___L2" localSheetId="25">#REF!</definedName>
    <definedName name="___L2" localSheetId="21">#REF!</definedName>
    <definedName name="___L2" localSheetId="4">#REF!</definedName>
    <definedName name="___L2" localSheetId="5">#REF!</definedName>
    <definedName name="___L2" localSheetId="9">#REF!</definedName>
    <definedName name="___L2" localSheetId="10">#REF!</definedName>
    <definedName name="___L2" localSheetId="23">#REF!</definedName>
    <definedName name="___L2">#REF!</definedName>
    <definedName name="___L3" localSheetId="11">#REF!</definedName>
    <definedName name="___L3" localSheetId="20">#REF!</definedName>
    <definedName name="___L3" localSheetId="25">#REF!</definedName>
    <definedName name="___L3" localSheetId="21">#REF!</definedName>
    <definedName name="___L3" localSheetId="4">#REF!</definedName>
    <definedName name="___L3" localSheetId="5">#REF!</definedName>
    <definedName name="___L3" localSheetId="3">#REF!</definedName>
    <definedName name="___L3" localSheetId="9">#REF!</definedName>
    <definedName name="___L3" localSheetId="10">#REF!</definedName>
    <definedName name="___L3" localSheetId="23">#REF!</definedName>
    <definedName name="___L3">#REF!</definedName>
    <definedName name="___L4" localSheetId="11">#REF!</definedName>
    <definedName name="___L4" localSheetId="20">#REF!</definedName>
    <definedName name="___L4" localSheetId="25">#REF!</definedName>
    <definedName name="___L4" localSheetId="21">#REF!</definedName>
    <definedName name="___L4" localSheetId="4">#REF!</definedName>
    <definedName name="___L4" localSheetId="5">#REF!</definedName>
    <definedName name="___L4" localSheetId="3">#REF!</definedName>
    <definedName name="___L4" localSheetId="9">#REF!</definedName>
    <definedName name="___L4" localSheetId="10">#REF!</definedName>
    <definedName name="___L4" localSheetId="23">#REF!</definedName>
    <definedName name="___L4">#REF!</definedName>
    <definedName name="___LM3" localSheetId="11">#REF!</definedName>
    <definedName name="___LM3" localSheetId="20">#REF!</definedName>
    <definedName name="___LM3" localSheetId="25">#REF!</definedName>
    <definedName name="___LM3" localSheetId="21">#REF!</definedName>
    <definedName name="___LM3" localSheetId="4">#REF!</definedName>
    <definedName name="___LM3" localSheetId="5">#REF!</definedName>
    <definedName name="___LM3" localSheetId="3">#REF!</definedName>
    <definedName name="___LM3" localSheetId="9">#REF!</definedName>
    <definedName name="___LM3" localSheetId="10">#REF!</definedName>
    <definedName name="___LM3" localSheetId="23">#REF!</definedName>
    <definedName name="___LM3">#REF!</definedName>
    <definedName name="__DAT1" localSheetId="11">#REF!</definedName>
    <definedName name="__DAT1" localSheetId="25">#REF!</definedName>
    <definedName name="__DAT1" localSheetId="21">#REF!</definedName>
    <definedName name="__DAT1" localSheetId="4">#REF!</definedName>
    <definedName name="__DAT1" localSheetId="9">#REF!</definedName>
    <definedName name="__DAT1" localSheetId="10">#REF!</definedName>
    <definedName name="__DAT1">#REF!</definedName>
    <definedName name="__DAT10" localSheetId="11">#REF!</definedName>
    <definedName name="__DAT10" localSheetId="25">#REF!</definedName>
    <definedName name="__DAT10" localSheetId="21">#REF!</definedName>
    <definedName name="__DAT10" localSheetId="4">#REF!</definedName>
    <definedName name="__DAT10" localSheetId="9">#REF!</definedName>
    <definedName name="__DAT10" localSheetId="10">#REF!</definedName>
    <definedName name="__DAT10">#REF!</definedName>
    <definedName name="__DAT11" localSheetId="11">#REF!</definedName>
    <definedName name="__DAT11" localSheetId="25">#REF!</definedName>
    <definedName name="__DAT11" localSheetId="21">#REF!</definedName>
    <definedName name="__DAT11" localSheetId="4">#REF!</definedName>
    <definedName name="__DAT11" localSheetId="9">#REF!</definedName>
    <definedName name="__DAT11" localSheetId="10">#REF!</definedName>
    <definedName name="__DAT11">#REF!</definedName>
    <definedName name="__DAT12" localSheetId="11">#REF!</definedName>
    <definedName name="__DAT12" localSheetId="25">#REF!</definedName>
    <definedName name="__DAT12" localSheetId="21">#REF!</definedName>
    <definedName name="__DAT12" localSheetId="4">#REF!</definedName>
    <definedName name="__DAT12" localSheetId="9">#REF!</definedName>
    <definedName name="__DAT12" localSheetId="10">#REF!</definedName>
    <definedName name="__DAT12">#REF!</definedName>
    <definedName name="__DAT13" localSheetId="11">#REF!</definedName>
    <definedName name="__DAT13" localSheetId="25">#REF!</definedName>
    <definedName name="__DAT13" localSheetId="21">#REF!</definedName>
    <definedName name="__DAT13" localSheetId="4">#REF!</definedName>
    <definedName name="__DAT13" localSheetId="9">#REF!</definedName>
    <definedName name="__DAT13" localSheetId="10">#REF!</definedName>
    <definedName name="__DAT13">#REF!</definedName>
    <definedName name="__DAT14" localSheetId="11">#REF!</definedName>
    <definedName name="__DAT14" localSheetId="25">#REF!</definedName>
    <definedName name="__DAT14" localSheetId="21">#REF!</definedName>
    <definedName name="__DAT14" localSheetId="4">#REF!</definedName>
    <definedName name="__DAT14" localSheetId="9">#REF!</definedName>
    <definedName name="__DAT14" localSheetId="10">#REF!</definedName>
    <definedName name="__DAT14">#REF!</definedName>
    <definedName name="__DAT15" localSheetId="11">#REF!</definedName>
    <definedName name="__DAT15" localSheetId="25">#REF!</definedName>
    <definedName name="__DAT15" localSheetId="21">#REF!</definedName>
    <definedName name="__DAT15" localSheetId="4">#REF!</definedName>
    <definedName name="__DAT15" localSheetId="9">#REF!</definedName>
    <definedName name="__DAT15" localSheetId="10">#REF!</definedName>
    <definedName name="__DAT15">#REF!</definedName>
    <definedName name="__DAT16" localSheetId="11">#REF!</definedName>
    <definedName name="__DAT16" localSheetId="25">#REF!</definedName>
    <definedName name="__DAT16" localSheetId="21">#REF!</definedName>
    <definedName name="__DAT16" localSheetId="4">#REF!</definedName>
    <definedName name="__DAT16" localSheetId="9">#REF!</definedName>
    <definedName name="__DAT16" localSheetId="10">#REF!</definedName>
    <definedName name="__DAT16">#REF!</definedName>
    <definedName name="__DAT17" localSheetId="11">#REF!</definedName>
    <definedName name="__DAT17" localSheetId="25">#REF!</definedName>
    <definedName name="__DAT17" localSheetId="21">#REF!</definedName>
    <definedName name="__DAT17" localSheetId="4">#REF!</definedName>
    <definedName name="__DAT17" localSheetId="9">#REF!</definedName>
    <definedName name="__DAT17" localSheetId="10">#REF!</definedName>
    <definedName name="__DAT17">#REF!</definedName>
    <definedName name="__DAT18" localSheetId="11">#REF!</definedName>
    <definedName name="__DAT18" localSheetId="25">#REF!</definedName>
    <definedName name="__DAT18" localSheetId="21">#REF!</definedName>
    <definedName name="__DAT18" localSheetId="4">#REF!</definedName>
    <definedName name="__DAT18" localSheetId="9">#REF!</definedName>
    <definedName name="__DAT18" localSheetId="10">#REF!</definedName>
    <definedName name="__DAT18">#REF!</definedName>
    <definedName name="__DAT19" localSheetId="11">#REF!</definedName>
    <definedName name="__DAT19" localSheetId="25">#REF!</definedName>
    <definedName name="__DAT19" localSheetId="21">#REF!</definedName>
    <definedName name="__DAT19" localSheetId="4">#REF!</definedName>
    <definedName name="__DAT19" localSheetId="9">#REF!</definedName>
    <definedName name="__DAT19" localSheetId="10">#REF!</definedName>
    <definedName name="__DAT19">#REF!</definedName>
    <definedName name="__DAT2" localSheetId="11">#REF!</definedName>
    <definedName name="__DAT2" localSheetId="25">#REF!</definedName>
    <definedName name="__DAT2" localSheetId="21">#REF!</definedName>
    <definedName name="__DAT2" localSheetId="4">#REF!</definedName>
    <definedName name="__DAT2" localSheetId="9">#REF!</definedName>
    <definedName name="__DAT2" localSheetId="10">#REF!</definedName>
    <definedName name="__DAT2">#REF!</definedName>
    <definedName name="__DAT20" localSheetId="11">#REF!</definedName>
    <definedName name="__DAT20" localSheetId="25">#REF!</definedName>
    <definedName name="__DAT20" localSheetId="21">#REF!</definedName>
    <definedName name="__DAT20" localSheetId="4">#REF!</definedName>
    <definedName name="__DAT20" localSheetId="9">#REF!</definedName>
    <definedName name="__DAT20" localSheetId="10">#REF!</definedName>
    <definedName name="__DAT20">#REF!</definedName>
    <definedName name="__DAT21" localSheetId="11">#REF!</definedName>
    <definedName name="__DAT21" localSheetId="25">#REF!</definedName>
    <definedName name="__DAT21" localSheetId="21">#REF!</definedName>
    <definedName name="__DAT21" localSheetId="4">#REF!</definedName>
    <definedName name="__DAT21" localSheetId="9">#REF!</definedName>
    <definedName name="__DAT21" localSheetId="10">#REF!</definedName>
    <definedName name="__DAT21">#REF!</definedName>
    <definedName name="__DAT22" localSheetId="11">#REF!</definedName>
    <definedName name="__DAT22" localSheetId="25">#REF!</definedName>
    <definedName name="__DAT22" localSheetId="21">#REF!</definedName>
    <definedName name="__DAT22" localSheetId="4">#REF!</definedName>
    <definedName name="__DAT22" localSheetId="9">#REF!</definedName>
    <definedName name="__DAT22" localSheetId="10">#REF!</definedName>
    <definedName name="__DAT22">#REF!</definedName>
    <definedName name="__DAT23" localSheetId="11">#REF!</definedName>
    <definedName name="__DAT23" localSheetId="25">#REF!</definedName>
    <definedName name="__DAT23" localSheetId="21">#REF!</definedName>
    <definedName name="__DAT23" localSheetId="4">#REF!</definedName>
    <definedName name="__DAT23" localSheetId="9">#REF!</definedName>
    <definedName name="__DAT23" localSheetId="10">#REF!</definedName>
    <definedName name="__DAT23">#REF!</definedName>
    <definedName name="__DAT24" localSheetId="11">#REF!</definedName>
    <definedName name="__DAT24" localSheetId="25">#REF!</definedName>
    <definedName name="__DAT24" localSheetId="21">#REF!</definedName>
    <definedName name="__DAT24" localSheetId="4">#REF!</definedName>
    <definedName name="__DAT24" localSheetId="9">#REF!</definedName>
    <definedName name="__DAT24" localSheetId="10">#REF!</definedName>
    <definedName name="__DAT24">#REF!</definedName>
    <definedName name="__DAT25" localSheetId="11">#REF!</definedName>
    <definedName name="__DAT25" localSheetId="25">#REF!</definedName>
    <definedName name="__DAT25" localSheetId="21">#REF!</definedName>
    <definedName name="__DAT25" localSheetId="4">#REF!</definedName>
    <definedName name="__DAT25" localSheetId="9">#REF!</definedName>
    <definedName name="__DAT25" localSheetId="10">#REF!</definedName>
    <definedName name="__DAT25">#REF!</definedName>
    <definedName name="__DAT26" localSheetId="11">#REF!</definedName>
    <definedName name="__DAT26" localSheetId="25">#REF!</definedName>
    <definedName name="__DAT26" localSheetId="21">#REF!</definedName>
    <definedName name="__DAT26" localSheetId="4">#REF!</definedName>
    <definedName name="__DAT26" localSheetId="9">#REF!</definedName>
    <definedName name="__DAT26" localSheetId="10">#REF!</definedName>
    <definedName name="__DAT26">#REF!</definedName>
    <definedName name="__DAT27" localSheetId="11">#REF!</definedName>
    <definedName name="__DAT27" localSheetId="25">#REF!</definedName>
    <definedName name="__DAT27" localSheetId="21">#REF!</definedName>
    <definedName name="__DAT27" localSheetId="4">#REF!</definedName>
    <definedName name="__DAT27" localSheetId="9">#REF!</definedName>
    <definedName name="__DAT27" localSheetId="10">#REF!</definedName>
    <definedName name="__DAT27">#REF!</definedName>
    <definedName name="__DAT28" localSheetId="11">#REF!</definedName>
    <definedName name="__DAT28" localSheetId="25">#REF!</definedName>
    <definedName name="__DAT28" localSheetId="21">#REF!</definedName>
    <definedName name="__DAT28" localSheetId="4">#REF!</definedName>
    <definedName name="__DAT28" localSheetId="9">#REF!</definedName>
    <definedName name="__DAT28" localSheetId="10">#REF!</definedName>
    <definedName name="__DAT28">#REF!</definedName>
    <definedName name="__DAT29" localSheetId="11">#REF!</definedName>
    <definedName name="__DAT29" localSheetId="25">#REF!</definedName>
    <definedName name="__DAT29" localSheetId="21">#REF!</definedName>
    <definedName name="__DAT29" localSheetId="4">#REF!</definedName>
    <definedName name="__DAT29" localSheetId="9">#REF!</definedName>
    <definedName name="__DAT29" localSheetId="10">#REF!</definedName>
    <definedName name="__DAT29">#REF!</definedName>
    <definedName name="__DAT3" localSheetId="11">#REF!</definedName>
    <definedName name="__DAT3" localSheetId="25">#REF!</definedName>
    <definedName name="__DAT3" localSheetId="21">#REF!</definedName>
    <definedName name="__DAT3" localSheetId="4">#REF!</definedName>
    <definedName name="__DAT3" localSheetId="9">#REF!</definedName>
    <definedName name="__DAT3" localSheetId="10">#REF!</definedName>
    <definedName name="__DAT3">#REF!</definedName>
    <definedName name="__DAT30" localSheetId="11">#REF!</definedName>
    <definedName name="__DAT30" localSheetId="25">#REF!</definedName>
    <definedName name="__DAT30" localSheetId="21">#REF!</definedName>
    <definedName name="__DAT30" localSheetId="4">#REF!</definedName>
    <definedName name="__DAT30" localSheetId="9">#REF!</definedName>
    <definedName name="__DAT30" localSheetId="10">#REF!</definedName>
    <definedName name="__DAT30">#REF!</definedName>
    <definedName name="__DAT31" localSheetId="11">#REF!</definedName>
    <definedName name="__DAT31" localSheetId="25">#REF!</definedName>
    <definedName name="__DAT31" localSheetId="21">#REF!</definedName>
    <definedName name="__DAT31" localSheetId="4">#REF!</definedName>
    <definedName name="__DAT31" localSheetId="9">#REF!</definedName>
    <definedName name="__DAT31" localSheetId="10">#REF!</definedName>
    <definedName name="__DAT31">#REF!</definedName>
    <definedName name="__DAT32" localSheetId="11">#REF!</definedName>
    <definedName name="__DAT32" localSheetId="25">#REF!</definedName>
    <definedName name="__DAT32" localSheetId="21">#REF!</definedName>
    <definedName name="__DAT32" localSheetId="4">#REF!</definedName>
    <definedName name="__DAT32" localSheetId="9">#REF!</definedName>
    <definedName name="__DAT32" localSheetId="10">#REF!</definedName>
    <definedName name="__DAT32">#REF!</definedName>
    <definedName name="__DAT33" localSheetId="11">#REF!</definedName>
    <definedName name="__DAT33" localSheetId="25">#REF!</definedName>
    <definedName name="__DAT33" localSheetId="21">#REF!</definedName>
    <definedName name="__DAT33" localSheetId="4">#REF!</definedName>
    <definedName name="__DAT33" localSheetId="9">#REF!</definedName>
    <definedName name="__DAT33" localSheetId="10">#REF!</definedName>
    <definedName name="__DAT33">#REF!</definedName>
    <definedName name="__DAT34" localSheetId="11">#REF!</definedName>
    <definedName name="__DAT34" localSheetId="25">#REF!</definedName>
    <definedName name="__DAT34" localSheetId="21">#REF!</definedName>
    <definedName name="__DAT34" localSheetId="4">#REF!</definedName>
    <definedName name="__DAT34" localSheetId="9">#REF!</definedName>
    <definedName name="__DAT34" localSheetId="10">#REF!</definedName>
    <definedName name="__DAT34">#REF!</definedName>
    <definedName name="__DAT35" localSheetId="11">#REF!</definedName>
    <definedName name="__DAT35" localSheetId="25">#REF!</definedName>
    <definedName name="__DAT35" localSheetId="21">#REF!</definedName>
    <definedName name="__DAT35" localSheetId="4">#REF!</definedName>
    <definedName name="__DAT35" localSheetId="9">#REF!</definedName>
    <definedName name="__DAT35" localSheetId="10">#REF!</definedName>
    <definedName name="__DAT35">#REF!</definedName>
    <definedName name="__DAT36" localSheetId="11">#REF!</definedName>
    <definedName name="__DAT36" localSheetId="25">#REF!</definedName>
    <definedName name="__DAT36" localSheetId="21">#REF!</definedName>
    <definedName name="__DAT36" localSheetId="4">#REF!</definedName>
    <definedName name="__DAT36" localSheetId="9">#REF!</definedName>
    <definedName name="__DAT36" localSheetId="10">#REF!</definedName>
    <definedName name="__DAT36">#REF!</definedName>
    <definedName name="__DAT37" localSheetId="11">#REF!</definedName>
    <definedName name="__DAT37" localSheetId="25">#REF!</definedName>
    <definedName name="__DAT37" localSheetId="21">#REF!</definedName>
    <definedName name="__DAT37" localSheetId="4">#REF!</definedName>
    <definedName name="__DAT37" localSheetId="9">#REF!</definedName>
    <definedName name="__DAT37" localSheetId="10">#REF!</definedName>
    <definedName name="__DAT37">#REF!</definedName>
    <definedName name="__DAT38" localSheetId="11">#REF!</definedName>
    <definedName name="__DAT38" localSheetId="25">#REF!</definedName>
    <definedName name="__DAT38" localSheetId="21">#REF!</definedName>
    <definedName name="__DAT38" localSheetId="4">#REF!</definedName>
    <definedName name="__DAT38" localSheetId="9">#REF!</definedName>
    <definedName name="__DAT38" localSheetId="10">#REF!</definedName>
    <definedName name="__DAT38">#REF!</definedName>
    <definedName name="__DAT39" localSheetId="11">#REF!</definedName>
    <definedName name="__DAT39" localSheetId="25">#REF!</definedName>
    <definedName name="__DAT39" localSheetId="21">#REF!</definedName>
    <definedName name="__DAT39" localSheetId="4">#REF!</definedName>
    <definedName name="__DAT39" localSheetId="9">#REF!</definedName>
    <definedName name="__DAT39" localSheetId="10">#REF!</definedName>
    <definedName name="__DAT39">#REF!</definedName>
    <definedName name="__DAT4" localSheetId="11">#REF!</definedName>
    <definedName name="__DAT4" localSheetId="25">#REF!</definedName>
    <definedName name="__DAT4" localSheetId="21">#REF!</definedName>
    <definedName name="__DAT4" localSheetId="4">#REF!</definedName>
    <definedName name="__DAT4" localSheetId="9">#REF!</definedName>
    <definedName name="__DAT4" localSheetId="10">#REF!</definedName>
    <definedName name="__DAT4">#REF!</definedName>
    <definedName name="__DAT40" localSheetId="11">#REF!</definedName>
    <definedName name="__DAT40" localSheetId="25">#REF!</definedName>
    <definedName name="__DAT40" localSheetId="21">#REF!</definedName>
    <definedName name="__DAT40" localSheetId="4">#REF!</definedName>
    <definedName name="__DAT40" localSheetId="9">#REF!</definedName>
    <definedName name="__DAT40" localSheetId="10">#REF!</definedName>
    <definedName name="__DAT40">#REF!</definedName>
    <definedName name="__DAT41" localSheetId="11">#REF!</definedName>
    <definedName name="__DAT41" localSheetId="25">#REF!</definedName>
    <definedName name="__DAT41" localSheetId="21">#REF!</definedName>
    <definedName name="__DAT41" localSheetId="4">#REF!</definedName>
    <definedName name="__DAT41" localSheetId="9">#REF!</definedName>
    <definedName name="__DAT41" localSheetId="10">#REF!</definedName>
    <definedName name="__DAT41">#REF!</definedName>
    <definedName name="__DAT42" localSheetId="11">#REF!</definedName>
    <definedName name="__DAT42" localSheetId="25">#REF!</definedName>
    <definedName name="__DAT42" localSheetId="21">#REF!</definedName>
    <definedName name="__DAT42" localSheetId="4">#REF!</definedName>
    <definedName name="__DAT42" localSheetId="9">#REF!</definedName>
    <definedName name="__DAT42" localSheetId="10">#REF!</definedName>
    <definedName name="__DAT42">#REF!</definedName>
    <definedName name="__DAT43" localSheetId="11">#REF!</definedName>
    <definedName name="__DAT43" localSheetId="25">#REF!</definedName>
    <definedName name="__DAT43" localSheetId="21">#REF!</definedName>
    <definedName name="__DAT43" localSheetId="4">#REF!</definedName>
    <definedName name="__DAT43" localSheetId="9">#REF!</definedName>
    <definedName name="__DAT43" localSheetId="10">#REF!</definedName>
    <definedName name="__DAT43">#REF!</definedName>
    <definedName name="__DAT44" localSheetId="11">#REF!</definedName>
    <definedName name="__DAT44" localSheetId="25">#REF!</definedName>
    <definedName name="__DAT44" localSheetId="21">#REF!</definedName>
    <definedName name="__DAT44" localSheetId="4">#REF!</definedName>
    <definedName name="__DAT44" localSheetId="9">#REF!</definedName>
    <definedName name="__DAT44" localSheetId="10">#REF!</definedName>
    <definedName name="__DAT44">#REF!</definedName>
    <definedName name="__DAT45" localSheetId="11">#REF!</definedName>
    <definedName name="__DAT45" localSheetId="25">#REF!</definedName>
    <definedName name="__DAT45" localSheetId="21">#REF!</definedName>
    <definedName name="__DAT45" localSheetId="4">#REF!</definedName>
    <definedName name="__DAT45" localSheetId="9">#REF!</definedName>
    <definedName name="__DAT45" localSheetId="10">#REF!</definedName>
    <definedName name="__DAT45">#REF!</definedName>
    <definedName name="__DAT46" localSheetId="11">#REF!</definedName>
    <definedName name="__DAT46" localSheetId="25">#REF!</definedName>
    <definedName name="__DAT46" localSheetId="21">#REF!</definedName>
    <definedName name="__DAT46" localSheetId="4">#REF!</definedName>
    <definedName name="__DAT46" localSheetId="9">#REF!</definedName>
    <definedName name="__DAT46" localSheetId="10">#REF!</definedName>
    <definedName name="__DAT46">#REF!</definedName>
    <definedName name="__DAT47" localSheetId="11">#REF!</definedName>
    <definedName name="__DAT47" localSheetId="25">#REF!</definedName>
    <definedName name="__DAT47" localSheetId="21">#REF!</definedName>
    <definedName name="__DAT47" localSheetId="4">#REF!</definedName>
    <definedName name="__DAT47" localSheetId="9">#REF!</definedName>
    <definedName name="__DAT47" localSheetId="10">#REF!</definedName>
    <definedName name="__DAT47">#REF!</definedName>
    <definedName name="__DAT48" localSheetId="11">#REF!</definedName>
    <definedName name="__DAT48" localSheetId="25">#REF!</definedName>
    <definedName name="__DAT48" localSheetId="21">#REF!</definedName>
    <definedName name="__DAT48" localSheetId="4">#REF!</definedName>
    <definedName name="__DAT48" localSheetId="9">#REF!</definedName>
    <definedName name="__DAT48" localSheetId="10">#REF!</definedName>
    <definedName name="__DAT48">#REF!</definedName>
    <definedName name="__DAT49" localSheetId="11">#REF!</definedName>
    <definedName name="__DAT49" localSheetId="25">#REF!</definedName>
    <definedName name="__DAT49" localSheetId="21">#REF!</definedName>
    <definedName name="__DAT49" localSheetId="4">#REF!</definedName>
    <definedName name="__DAT49" localSheetId="9">#REF!</definedName>
    <definedName name="__DAT49" localSheetId="10">#REF!</definedName>
    <definedName name="__DAT49">#REF!</definedName>
    <definedName name="__DAT5" localSheetId="11">#REF!</definedName>
    <definedName name="__DAT5" localSheetId="25">#REF!</definedName>
    <definedName name="__DAT5" localSheetId="21">#REF!</definedName>
    <definedName name="__DAT5" localSheetId="4">#REF!</definedName>
    <definedName name="__DAT5" localSheetId="9">#REF!</definedName>
    <definedName name="__DAT5" localSheetId="10">#REF!</definedName>
    <definedName name="__DAT5">#REF!</definedName>
    <definedName name="__DAT50" localSheetId="11">#REF!</definedName>
    <definedName name="__DAT50" localSheetId="25">#REF!</definedName>
    <definedName name="__DAT50" localSheetId="21">#REF!</definedName>
    <definedName name="__DAT50" localSheetId="4">#REF!</definedName>
    <definedName name="__DAT50" localSheetId="9">#REF!</definedName>
    <definedName name="__DAT50" localSheetId="10">#REF!</definedName>
    <definedName name="__DAT50">#REF!</definedName>
    <definedName name="__DAT51" localSheetId="11">#REF!</definedName>
    <definedName name="__DAT51" localSheetId="25">#REF!</definedName>
    <definedName name="__DAT51" localSheetId="21">#REF!</definedName>
    <definedName name="__DAT51" localSheetId="4">#REF!</definedName>
    <definedName name="__DAT51" localSheetId="9">#REF!</definedName>
    <definedName name="__DAT51" localSheetId="10">#REF!</definedName>
    <definedName name="__DAT51">#REF!</definedName>
    <definedName name="__DAT52" localSheetId="11">#REF!</definedName>
    <definedName name="__DAT52" localSheetId="25">#REF!</definedName>
    <definedName name="__DAT52" localSheetId="21">#REF!</definedName>
    <definedName name="__DAT52" localSheetId="4">#REF!</definedName>
    <definedName name="__DAT52" localSheetId="9">#REF!</definedName>
    <definedName name="__DAT52" localSheetId="10">#REF!</definedName>
    <definedName name="__DAT52">#REF!</definedName>
    <definedName name="__DAT53" localSheetId="11">#REF!</definedName>
    <definedName name="__DAT53" localSheetId="25">#REF!</definedName>
    <definedName name="__DAT53" localSheetId="21">#REF!</definedName>
    <definedName name="__DAT53" localSheetId="4">#REF!</definedName>
    <definedName name="__DAT53" localSheetId="9">#REF!</definedName>
    <definedName name="__DAT53" localSheetId="10">#REF!</definedName>
    <definedName name="__DAT53">#REF!</definedName>
    <definedName name="__DAT54" localSheetId="11">#REF!</definedName>
    <definedName name="__DAT54" localSheetId="25">#REF!</definedName>
    <definedName name="__DAT54" localSheetId="21">#REF!</definedName>
    <definedName name="__DAT54" localSheetId="4">#REF!</definedName>
    <definedName name="__DAT54" localSheetId="9">#REF!</definedName>
    <definedName name="__DAT54" localSheetId="10">#REF!</definedName>
    <definedName name="__DAT54">#REF!</definedName>
    <definedName name="__DAT55" localSheetId="11">#REF!</definedName>
    <definedName name="__DAT55" localSheetId="25">#REF!</definedName>
    <definedName name="__DAT55" localSheetId="21">#REF!</definedName>
    <definedName name="__DAT55" localSheetId="4">#REF!</definedName>
    <definedName name="__DAT55" localSheetId="9">#REF!</definedName>
    <definedName name="__DAT55" localSheetId="10">#REF!</definedName>
    <definedName name="__DAT55">#REF!</definedName>
    <definedName name="__DAT56" localSheetId="11">#REF!</definedName>
    <definedName name="__DAT56" localSheetId="25">#REF!</definedName>
    <definedName name="__DAT56" localSheetId="21">#REF!</definedName>
    <definedName name="__DAT56" localSheetId="4">#REF!</definedName>
    <definedName name="__DAT56" localSheetId="9">#REF!</definedName>
    <definedName name="__DAT56" localSheetId="10">#REF!</definedName>
    <definedName name="__DAT56">#REF!</definedName>
    <definedName name="__DAT57" localSheetId="11">#REF!</definedName>
    <definedName name="__DAT57" localSheetId="25">#REF!</definedName>
    <definedName name="__DAT57" localSheetId="21">#REF!</definedName>
    <definedName name="__DAT57" localSheetId="4">#REF!</definedName>
    <definedName name="__DAT57" localSheetId="9">#REF!</definedName>
    <definedName name="__DAT57" localSheetId="10">#REF!</definedName>
    <definedName name="__DAT57">#REF!</definedName>
    <definedName name="__DAT58" localSheetId="11">#REF!</definedName>
    <definedName name="__DAT58" localSheetId="25">#REF!</definedName>
    <definedName name="__DAT58" localSheetId="21">#REF!</definedName>
    <definedName name="__DAT58" localSheetId="4">#REF!</definedName>
    <definedName name="__DAT58" localSheetId="9">#REF!</definedName>
    <definedName name="__DAT58" localSheetId="10">#REF!</definedName>
    <definedName name="__DAT58">#REF!</definedName>
    <definedName name="__DAT59" localSheetId="11">#REF!</definedName>
    <definedName name="__DAT59" localSheetId="25">#REF!</definedName>
    <definedName name="__DAT59" localSheetId="21">#REF!</definedName>
    <definedName name="__DAT59" localSheetId="4">#REF!</definedName>
    <definedName name="__DAT59" localSheetId="9">#REF!</definedName>
    <definedName name="__DAT59" localSheetId="10">#REF!</definedName>
    <definedName name="__DAT59">#REF!</definedName>
    <definedName name="__DAT6" localSheetId="11">#REF!</definedName>
    <definedName name="__DAT6" localSheetId="25">#REF!</definedName>
    <definedName name="__DAT6" localSheetId="21">#REF!</definedName>
    <definedName name="__DAT6" localSheetId="4">#REF!</definedName>
    <definedName name="__DAT6" localSheetId="9">#REF!</definedName>
    <definedName name="__DAT6" localSheetId="10">#REF!</definedName>
    <definedName name="__DAT6">#REF!</definedName>
    <definedName name="__DAT60" localSheetId="11">#REF!</definedName>
    <definedName name="__DAT60" localSheetId="25">#REF!</definedName>
    <definedName name="__DAT60" localSheetId="21">#REF!</definedName>
    <definedName name="__DAT60" localSheetId="4">#REF!</definedName>
    <definedName name="__DAT60" localSheetId="9">#REF!</definedName>
    <definedName name="__DAT60" localSheetId="10">#REF!</definedName>
    <definedName name="__DAT60">#REF!</definedName>
    <definedName name="__DAT7" localSheetId="11">#REF!</definedName>
    <definedName name="__DAT7" localSheetId="25">#REF!</definedName>
    <definedName name="__DAT7" localSheetId="21">#REF!</definedName>
    <definedName name="__DAT7" localSheetId="4">#REF!</definedName>
    <definedName name="__DAT7" localSheetId="9">#REF!</definedName>
    <definedName name="__DAT7" localSheetId="10">#REF!</definedName>
    <definedName name="__DAT7">#REF!</definedName>
    <definedName name="__DAT8" localSheetId="11">#REF!</definedName>
    <definedName name="__DAT8" localSheetId="25">#REF!</definedName>
    <definedName name="__DAT8" localSheetId="21">#REF!</definedName>
    <definedName name="__DAT8" localSheetId="4">#REF!</definedName>
    <definedName name="__DAT8" localSheetId="9">#REF!</definedName>
    <definedName name="__DAT8" localSheetId="10">#REF!</definedName>
    <definedName name="__DAT8">#REF!</definedName>
    <definedName name="__DAT9" localSheetId="11">#REF!</definedName>
    <definedName name="__DAT9" localSheetId="25">#REF!</definedName>
    <definedName name="__DAT9" localSheetId="21">#REF!</definedName>
    <definedName name="__DAT9" localSheetId="4">#REF!</definedName>
    <definedName name="__DAT9" localSheetId="9">#REF!</definedName>
    <definedName name="__DAT9" localSheetId="10">#REF!</definedName>
    <definedName name="__DAT9">#REF!</definedName>
    <definedName name="__ff1" localSheetId="11">#REF!</definedName>
    <definedName name="__ff1" localSheetId="20">#REF!</definedName>
    <definedName name="__ff1" localSheetId="24">#REF!</definedName>
    <definedName name="__ff1" localSheetId="25">#REF!</definedName>
    <definedName name="__ff1" localSheetId="21">#REF!</definedName>
    <definedName name="__ff1" localSheetId="4">#REF!</definedName>
    <definedName name="__ff1" localSheetId="5">#REF!</definedName>
    <definedName name="__ff1" localSheetId="3">#REF!</definedName>
    <definedName name="__ff1" localSheetId="8">#REF!</definedName>
    <definedName name="__ff1" localSheetId="9">#REF!</definedName>
    <definedName name="__ff1" localSheetId="10">#REF!</definedName>
    <definedName name="__ff1" localSheetId="23">#REF!</definedName>
    <definedName name="__ff1">#REF!</definedName>
    <definedName name="__L2" localSheetId="11">#REF!</definedName>
    <definedName name="__L2" localSheetId="20">#REF!</definedName>
    <definedName name="__L2" localSheetId="24">#REF!</definedName>
    <definedName name="__L2" localSheetId="25">#REF!</definedName>
    <definedName name="__L2" localSheetId="21">#REF!</definedName>
    <definedName name="__L2" localSheetId="4">#REF!</definedName>
    <definedName name="__L2" localSheetId="5">#REF!</definedName>
    <definedName name="__L2" localSheetId="3">#REF!</definedName>
    <definedName name="__L2" localSheetId="6">#REF!</definedName>
    <definedName name="__L2" localSheetId="8">#REF!</definedName>
    <definedName name="__L2" localSheetId="9">#REF!</definedName>
    <definedName name="__L2" localSheetId="10">#REF!</definedName>
    <definedName name="__L2" localSheetId="23">#REF!</definedName>
    <definedName name="__L2">#REF!</definedName>
    <definedName name="__L3" localSheetId="11">#REF!</definedName>
    <definedName name="__L3" localSheetId="20">#REF!</definedName>
    <definedName name="__L3" localSheetId="24">#REF!</definedName>
    <definedName name="__L3" localSheetId="25">#REF!</definedName>
    <definedName name="__L3" localSheetId="21">#REF!</definedName>
    <definedName name="__L3" localSheetId="4">#REF!</definedName>
    <definedName name="__L3" localSheetId="5">#REF!</definedName>
    <definedName name="__L3" localSheetId="3">#REF!</definedName>
    <definedName name="__L3" localSheetId="8">#REF!</definedName>
    <definedName name="__L3" localSheetId="9">#REF!</definedName>
    <definedName name="__L3" localSheetId="10">#REF!</definedName>
    <definedName name="__L3" localSheetId="23">#REF!</definedName>
    <definedName name="__L3">#REF!</definedName>
    <definedName name="__L4" localSheetId="11">#REF!</definedName>
    <definedName name="__L4" localSheetId="20">#REF!</definedName>
    <definedName name="__L4" localSheetId="24">#REF!</definedName>
    <definedName name="__L4" localSheetId="25">#REF!</definedName>
    <definedName name="__L4" localSheetId="21">#REF!</definedName>
    <definedName name="__L4" localSheetId="4">#REF!</definedName>
    <definedName name="__L4" localSheetId="5">#REF!</definedName>
    <definedName name="__L4" localSheetId="3">#REF!</definedName>
    <definedName name="__L4" localSheetId="8">#REF!</definedName>
    <definedName name="__L4" localSheetId="9">#REF!</definedName>
    <definedName name="__L4" localSheetId="10">#REF!</definedName>
    <definedName name="__L4" localSheetId="23">#REF!</definedName>
    <definedName name="__L4">#REF!</definedName>
    <definedName name="__LM3" localSheetId="11">#REF!</definedName>
    <definedName name="__LM3" localSheetId="20">#REF!</definedName>
    <definedName name="__LM3" localSheetId="24">#REF!</definedName>
    <definedName name="__LM3" localSheetId="25">#REF!</definedName>
    <definedName name="__LM3" localSheetId="21">#REF!</definedName>
    <definedName name="__LM3" localSheetId="4">#REF!</definedName>
    <definedName name="__LM3" localSheetId="5">#REF!</definedName>
    <definedName name="__LM3" localSheetId="3">#REF!</definedName>
    <definedName name="__LM3" localSheetId="8">#REF!</definedName>
    <definedName name="__LM3" localSheetId="9">#REF!</definedName>
    <definedName name="__LM3" localSheetId="10">#REF!</definedName>
    <definedName name="__LM3" localSheetId="23">#REF!</definedName>
    <definedName name="__LM3">#REF!</definedName>
    <definedName name="_1ff1_" localSheetId="11">#REF!</definedName>
    <definedName name="_1ff1_" localSheetId="20">#REF!</definedName>
    <definedName name="_1ff1_" localSheetId="21">#REF!</definedName>
    <definedName name="_1ff1_" localSheetId="4">#REF!</definedName>
    <definedName name="_1ff1_" localSheetId="5">#REF!</definedName>
    <definedName name="_1ff1_" localSheetId="3">#REF!</definedName>
    <definedName name="_1ff1_" localSheetId="6">#REF!</definedName>
    <definedName name="_1ff1_" localSheetId="8">#REF!</definedName>
    <definedName name="_1ff1_" localSheetId="9">#REF!</definedName>
    <definedName name="_1ff1_" localSheetId="10">#REF!</definedName>
    <definedName name="_1ff1_" localSheetId="23">#REF!</definedName>
    <definedName name="_1ff1_">#REF!</definedName>
    <definedName name="_2L2_" localSheetId="11">#REF!</definedName>
    <definedName name="_2L2_" localSheetId="20">#REF!</definedName>
    <definedName name="_2L2_" localSheetId="21">#REF!</definedName>
    <definedName name="_2L2_" localSheetId="4">#REF!</definedName>
    <definedName name="_2L2_" localSheetId="5">#REF!</definedName>
    <definedName name="_2L2_" localSheetId="3">#REF!</definedName>
    <definedName name="_2L2_" localSheetId="6">#REF!</definedName>
    <definedName name="_2L2_" localSheetId="8">#REF!</definedName>
    <definedName name="_2L2_" localSheetId="9">#REF!</definedName>
    <definedName name="_2L2_" localSheetId="10">#REF!</definedName>
    <definedName name="_2L2_" localSheetId="23">#REF!</definedName>
    <definedName name="_2L2_">#REF!</definedName>
    <definedName name="_3L2_" localSheetId="9">#REF!</definedName>
    <definedName name="_3L2_" localSheetId="10">#REF!</definedName>
    <definedName name="_3L2_" localSheetId="23">#REF!</definedName>
    <definedName name="_3L2_">#REF!</definedName>
    <definedName name="_3L3_" localSheetId="11">#REF!</definedName>
    <definedName name="_3L3_" localSheetId="20">#REF!</definedName>
    <definedName name="_3L3_" localSheetId="21">#REF!</definedName>
    <definedName name="_3L3_" localSheetId="4">#REF!</definedName>
    <definedName name="_3L3_" localSheetId="5">#REF!</definedName>
    <definedName name="_3L3_" localSheetId="3">#REF!</definedName>
    <definedName name="_3L3_" localSheetId="6">#REF!</definedName>
    <definedName name="_3L3_" localSheetId="8">#REF!</definedName>
    <definedName name="_3L3_" localSheetId="9">#REF!</definedName>
    <definedName name="_3L3_" localSheetId="10">#REF!</definedName>
    <definedName name="_3L3_" localSheetId="23">#REF!</definedName>
    <definedName name="_3L3_">#REF!</definedName>
    <definedName name="_4L2_" localSheetId="22">#REF!</definedName>
    <definedName name="_4L2_" localSheetId="9">#REF!</definedName>
    <definedName name="_4L2_" localSheetId="10">#REF!</definedName>
    <definedName name="_4L2_" localSheetId="23">#REF!</definedName>
    <definedName name="_4L2_">#REF!</definedName>
    <definedName name="_4L3_" localSheetId="9">#REF!</definedName>
    <definedName name="_4L3_" localSheetId="10">#REF!</definedName>
    <definedName name="_4L3_" localSheetId="23">#REF!</definedName>
    <definedName name="_4L3_">#REF!</definedName>
    <definedName name="_4L4_" localSheetId="11">#REF!</definedName>
    <definedName name="_4L4_" localSheetId="20">#REF!</definedName>
    <definedName name="_4L4_" localSheetId="21">#REF!</definedName>
    <definedName name="_4L4_" localSheetId="4">#REF!</definedName>
    <definedName name="_4L4_" localSheetId="5">#REF!</definedName>
    <definedName name="_4L4_" localSheetId="3">#REF!</definedName>
    <definedName name="_4L4_" localSheetId="6">#REF!</definedName>
    <definedName name="_4L4_" localSheetId="8">#REF!</definedName>
    <definedName name="_4L4_" localSheetId="9">#REF!</definedName>
    <definedName name="_4L4_" localSheetId="10">#REF!</definedName>
    <definedName name="_4L4_" localSheetId="23">#REF!</definedName>
    <definedName name="_4L4_">#REF!</definedName>
    <definedName name="_5L2_" localSheetId="9">#REF!</definedName>
    <definedName name="_5L2_" localSheetId="10">#REF!</definedName>
    <definedName name="_5L2_" localSheetId="23">#REF!</definedName>
    <definedName name="_5L2_">#REF!</definedName>
    <definedName name="_5L3_" localSheetId="9">#REF!</definedName>
    <definedName name="_5L3_" localSheetId="10">#REF!</definedName>
    <definedName name="_5L3_" localSheetId="23">#REF!</definedName>
    <definedName name="_5L3_">#REF!</definedName>
    <definedName name="_5L4_" localSheetId="9">#REF!</definedName>
    <definedName name="_5L4_" localSheetId="10">#REF!</definedName>
    <definedName name="_5L4_" localSheetId="23">#REF!</definedName>
    <definedName name="_5L4_">#REF!</definedName>
    <definedName name="_6L3_" localSheetId="9">#REF!</definedName>
    <definedName name="_6L3_" localSheetId="10">#REF!</definedName>
    <definedName name="_6L3_" localSheetId="23">#REF!</definedName>
    <definedName name="_6L3_">#REF!</definedName>
    <definedName name="_6L4_" localSheetId="9">#REF!</definedName>
    <definedName name="_6L4_" localSheetId="10">#REF!</definedName>
    <definedName name="_6L4_" localSheetId="23">#REF!</definedName>
    <definedName name="_6L4_">#REF!</definedName>
    <definedName name="_7L2_" localSheetId="9">#REF!</definedName>
    <definedName name="_7L2_" localSheetId="10">#REF!</definedName>
    <definedName name="_7L2_" localSheetId="23">#REF!</definedName>
    <definedName name="_7L2_">#REF!</definedName>
    <definedName name="_7L4_" localSheetId="9">#REF!</definedName>
    <definedName name="_7L4_" localSheetId="10">#REF!</definedName>
    <definedName name="_7L4_" localSheetId="23">#REF!</definedName>
    <definedName name="_7L4_">#REF!</definedName>
    <definedName name="_8L3_" localSheetId="9">#REF!</definedName>
    <definedName name="_8L3_" localSheetId="10">#REF!</definedName>
    <definedName name="_8L3_" localSheetId="23">#REF!</definedName>
    <definedName name="_8L3_">#REF!</definedName>
    <definedName name="_9L4_" localSheetId="9">#REF!</definedName>
    <definedName name="_9L4_" localSheetId="10">#REF!</definedName>
    <definedName name="_9L4_" localSheetId="23">#REF!</definedName>
    <definedName name="_9L4_">#REF!</definedName>
    <definedName name="_DAT1" localSheetId="11">#REF!</definedName>
    <definedName name="_DAT1" localSheetId="25">#REF!</definedName>
    <definedName name="_DAT1" localSheetId="21">#REF!</definedName>
    <definedName name="_DAT1" localSheetId="4">#REF!</definedName>
    <definedName name="_DAT1" localSheetId="9">#REF!</definedName>
    <definedName name="_DAT1" localSheetId="10">#REF!</definedName>
    <definedName name="_DAT1">#REF!</definedName>
    <definedName name="_DAT10" localSheetId="11">#REF!</definedName>
    <definedName name="_DAT10" localSheetId="25">#REF!</definedName>
    <definedName name="_DAT10" localSheetId="21">#REF!</definedName>
    <definedName name="_DAT10" localSheetId="4">#REF!</definedName>
    <definedName name="_DAT10" localSheetId="9">#REF!</definedName>
    <definedName name="_DAT10" localSheetId="10">#REF!</definedName>
    <definedName name="_DAT10">#REF!</definedName>
    <definedName name="_DAT11" localSheetId="11">#REF!</definedName>
    <definedName name="_DAT11" localSheetId="25">#REF!</definedName>
    <definedName name="_DAT11" localSheetId="21">#REF!</definedName>
    <definedName name="_DAT11" localSheetId="4">#REF!</definedName>
    <definedName name="_DAT11" localSheetId="9">#REF!</definedName>
    <definedName name="_DAT11" localSheetId="10">#REF!</definedName>
    <definedName name="_DAT11">#REF!</definedName>
    <definedName name="_DAT12" localSheetId="11">#REF!</definedName>
    <definedName name="_DAT12" localSheetId="25">#REF!</definedName>
    <definedName name="_DAT12" localSheetId="21">#REF!</definedName>
    <definedName name="_DAT12" localSheetId="4">#REF!</definedName>
    <definedName name="_DAT12" localSheetId="9">#REF!</definedName>
    <definedName name="_DAT12" localSheetId="10">#REF!</definedName>
    <definedName name="_DAT12">#REF!</definedName>
    <definedName name="_DAT13" localSheetId="11">#REF!</definedName>
    <definedName name="_DAT13" localSheetId="25">#REF!</definedName>
    <definedName name="_DAT13" localSheetId="21">#REF!</definedName>
    <definedName name="_DAT13" localSheetId="4">#REF!</definedName>
    <definedName name="_DAT13" localSheetId="9">#REF!</definedName>
    <definedName name="_DAT13" localSheetId="10">#REF!</definedName>
    <definedName name="_DAT13">#REF!</definedName>
    <definedName name="_DAT14" localSheetId="11">#REF!</definedName>
    <definedName name="_DAT14" localSheetId="25">#REF!</definedName>
    <definedName name="_DAT14" localSheetId="21">#REF!</definedName>
    <definedName name="_DAT14" localSheetId="4">#REF!</definedName>
    <definedName name="_DAT14" localSheetId="9">#REF!</definedName>
    <definedName name="_DAT14" localSheetId="10">#REF!</definedName>
    <definedName name="_DAT14">#REF!</definedName>
    <definedName name="_DAT15" localSheetId="11">#REF!</definedName>
    <definedName name="_DAT15" localSheetId="25">#REF!</definedName>
    <definedName name="_DAT15" localSheetId="21">#REF!</definedName>
    <definedName name="_DAT15" localSheetId="4">#REF!</definedName>
    <definedName name="_DAT15" localSheetId="9">#REF!</definedName>
    <definedName name="_DAT15" localSheetId="10">#REF!</definedName>
    <definedName name="_DAT15">#REF!</definedName>
    <definedName name="_DAT16" localSheetId="11">#REF!</definedName>
    <definedName name="_DAT16" localSheetId="25">#REF!</definedName>
    <definedName name="_DAT16" localSheetId="21">#REF!</definedName>
    <definedName name="_DAT16" localSheetId="4">#REF!</definedName>
    <definedName name="_DAT16" localSheetId="9">#REF!</definedName>
    <definedName name="_DAT16" localSheetId="10">#REF!</definedName>
    <definedName name="_DAT16">#REF!</definedName>
    <definedName name="_DAT17" localSheetId="11">#REF!</definedName>
    <definedName name="_DAT17" localSheetId="25">#REF!</definedName>
    <definedName name="_DAT17" localSheetId="21">#REF!</definedName>
    <definedName name="_DAT17" localSheetId="4">#REF!</definedName>
    <definedName name="_DAT17" localSheetId="9">#REF!</definedName>
    <definedName name="_DAT17" localSheetId="10">#REF!</definedName>
    <definedName name="_DAT17">#REF!</definedName>
    <definedName name="_DAT18" localSheetId="11">#REF!</definedName>
    <definedName name="_DAT18" localSheetId="25">#REF!</definedName>
    <definedName name="_DAT18" localSheetId="21">#REF!</definedName>
    <definedName name="_DAT18" localSheetId="4">#REF!</definedName>
    <definedName name="_DAT18" localSheetId="9">#REF!</definedName>
    <definedName name="_DAT18" localSheetId="10">#REF!</definedName>
    <definedName name="_DAT18">#REF!</definedName>
    <definedName name="_DAT19" localSheetId="11">#REF!</definedName>
    <definedName name="_DAT19" localSheetId="25">#REF!</definedName>
    <definedName name="_DAT19" localSheetId="21">#REF!</definedName>
    <definedName name="_DAT19" localSheetId="4">#REF!</definedName>
    <definedName name="_DAT19" localSheetId="9">#REF!</definedName>
    <definedName name="_DAT19" localSheetId="10">#REF!</definedName>
    <definedName name="_DAT19">#REF!</definedName>
    <definedName name="_DAT2" localSheetId="11">#REF!</definedName>
    <definedName name="_DAT2" localSheetId="25">#REF!</definedName>
    <definedName name="_DAT2" localSheetId="21">#REF!</definedName>
    <definedName name="_DAT2" localSheetId="4">#REF!</definedName>
    <definedName name="_DAT2" localSheetId="9">#REF!</definedName>
    <definedName name="_DAT2" localSheetId="10">#REF!</definedName>
    <definedName name="_DAT2">#REF!</definedName>
    <definedName name="_DAT20" localSheetId="11">#REF!</definedName>
    <definedName name="_DAT20" localSheetId="25">#REF!</definedName>
    <definedName name="_DAT20" localSheetId="21">#REF!</definedName>
    <definedName name="_DAT20" localSheetId="4">#REF!</definedName>
    <definedName name="_DAT20" localSheetId="9">#REF!</definedName>
    <definedName name="_DAT20" localSheetId="10">#REF!</definedName>
    <definedName name="_DAT20">#REF!</definedName>
    <definedName name="_DAT21" localSheetId="11">#REF!</definedName>
    <definedName name="_DAT21" localSheetId="25">#REF!</definedName>
    <definedName name="_DAT21" localSheetId="21">#REF!</definedName>
    <definedName name="_DAT21" localSheetId="4">#REF!</definedName>
    <definedName name="_DAT21" localSheetId="9">#REF!</definedName>
    <definedName name="_DAT21" localSheetId="10">#REF!</definedName>
    <definedName name="_DAT21">#REF!</definedName>
    <definedName name="_DAT22" localSheetId="11">#REF!</definedName>
    <definedName name="_DAT22" localSheetId="25">#REF!</definedName>
    <definedName name="_DAT22" localSheetId="21">#REF!</definedName>
    <definedName name="_DAT22" localSheetId="4">#REF!</definedName>
    <definedName name="_DAT22" localSheetId="9">#REF!</definedName>
    <definedName name="_DAT22" localSheetId="10">#REF!</definedName>
    <definedName name="_DAT22">#REF!</definedName>
    <definedName name="_DAT23" localSheetId="11">#REF!</definedName>
    <definedName name="_DAT23" localSheetId="25">#REF!</definedName>
    <definedName name="_DAT23" localSheetId="21">#REF!</definedName>
    <definedName name="_DAT23" localSheetId="4">#REF!</definedName>
    <definedName name="_DAT23" localSheetId="9">#REF!</definedName>
    <definedName name="_DAT23" localSheetId="10">#REF!</definedName>
    <definedName name="_DAT23">#REF!</definedName>
    <definedName name="_DAT24" localSheetId="11">#REF!</definedName>
    <definedName name="_DAT24" localSheetId="25">#REF!</definedName>
    <definedName name="_DAT24" localSheetId="21">#REF!</definedName>
    <definedName name="_DAT24" localSheetId="4">#REF!</definedName>
    <definedName name="_DAT24" localSheetId="9">#REF!</definedName>
    <definedName name="_DAT24" localSheetId="10">#REF!</definedName>
    <definedName name="_DAT24">#REF!</definedName>
    <definedName name="_DAT25" localSheetId="11">#REF!</definedName>
    <definedName name="_DAT25" localSheetId="25">#REF!</definedName>
    <definedName name="_DAT25" localSheetId="21">#REF!</definedName>
    <definedName name="_DAT25" localSheetId="4">#REF!</definedName>
    <definedName name="_DAT25" localSheetId="9">#REF!</definedName>
    <definedName name="_DAT25" localSheetId="10">#REF!</definedName>
    <definedName name="_DAT25">#REF!</definedName>
    <definedName name="_DAT26" localSheetId="11">#REF!</definedName>
    <definedName name="_DAT26" localSheetId="25">#REF!</definedName>
    <definedName name="_DAT26" localSheetId="21">#REF!</definedName>
    <definedName name="_DAT26" localSheetId="4">#REF!</definedName>
    <definedName name="_DAT26" localSheetId="9">#REF!</definedName>
    <definedName name="_DAT26" localSheetId="10">#REF!</definedName>
    <definedName name="_DAT26">#REF!</definedName>
    <definedName name="_DAT27" localSheetId="11">#REF!</definedName>
    <definedName name="_DAT27" localSheetId="25">#REF!</definedName>
    <definedName name="_DAT27" localSheetId="21">#REF!</definedName>
    <definedName name="_DAT27" localSheetId="4">#REF!</definedName>
    <definedName name="_DAT27" localSheetId="9">#REF!</definedName>
    <definedName name="_DAT27" localSheetId="10">#REF!</definedName>
    <definedName name="_DAT27">#REF!</definedName>
    <definedName name="_DAT28" localSheetId="11">#REF!</definedName>
    <definedName name="_DAT28" localSheetId="25">#REF!</definedName>
    <definedName name="_DAT28" localSheetId="21">#REF!</definedName>
    <definedName name="_DAT28" localSheetId="4">#REF!</definedName>
    <definedName name="_DAT28" localSheetId="9">#REF!</definedName>
    <definedName name="_DAT28" localSheetId="10">#REF!</definedName>
    <definedName name="_DAT28">#REF!</definedName>
    <definedName name="_DAT29" localSheetId="11">#REF!</definedName>
    <definedName name="_DAT29" localSheetId="25">#REF!</definedName>
    <definedName name="_DAT29" localSheetId="21">#REF!</definedName>
    <definedName name="_DAT29" localSheetId="4">#REF!</definedName>
    <definedName name="_DAT29" localSheetId="9">#REF!</definedName>
    <definedName name="_DAT29" localSheetId="10">#REF!</definedName>
    <definedName name="_DAT29">#REF!</definedName>
    <definedName name="_DAT3" localSheetId="11">#REF!</definedName>
    <definedName name="_DAT3" localSheetId="25">#REF!</definedName>
    <definedName name="_DAT3" localSheetId="21">#REF!</definedName>
    <definedName name="_DAT3" localSheetId="4">#REF!</definedName>
    <definedName name="_DAT3" localSheetId="9">#REF!</definedName>
    <definedName name="_DAT3" localSheetId="10">#REF!</definedName>
    <definedName name="_DAT3">#REF!</definedName>
    <definedName name="_DAT30" localSheetId="11">#REF!</definedName>
    <definedName name="_DAT30" localSheetId="25">#REF!</definedName>
    <definedName name="_DAT30" localSheetId="21">#REF!</definedName>
    <definedName name="_DAT30" localSheetId="4">#REF!</definedName>
    <definedName name="_DAT30" localSheetId="9">#REF!</definedName>
    <definedName name="_DAT30" localSheetId="10">#REF!</definedName>
    <definedName name="_DAT30">#REF!</definedName>
    <definedName name="_DAT31" localSheetId="11">#REF!</definedName>
    <definedName name="_DAT31" localSheetId="25">#REF!</definedName>
    <definedName name="_DAT31" localSheetId="21">#REF!</definedName>
    <definedName name="_DAT31" localSheetId="4">#REF!</definedName>
    <definedName name="_DAT31" localSheetId="9">#REF!</definedName>
    <definedName name="_DAT31" localSheetId="10">#REF!</definedName>
    <definedName name="_DAT31">#REF!</definedName>
    <definedName name="_DAT32" localSheetId="11">#REF!</definedName>
    <definedName name="_DAT32" localSheetId="25">#REF!</definedName>
    <definedName name="_DAT32" localSheetId="21">#REF!</definedName>
    <definedName name="_DAT32" localSheetId="4">#REF!</definedName>
    <definedName name="_DAT32" localSheetId="9">#REF!</definedName>
    <definedName name="_DAT32" localSheetId="10">#REF!</definedName>
    <definedName name="_DAT32">#REF!</definedName>
    <definedName name="_DAT33" localSheetId="11">#REF!</definedName>
    <definedName name="_DAT33" localSheetId="25">#REF!</definedName>
    <definedName name="_DAT33" localSheetId="21">#REF!</definedName>
    <definedName name="_DAT33" localSheetId="4">#REF!</definedName>
    <definedName name="_DAT33" localSheetId="9">#REF!</definedName>
    <definedName name="_DAT33" localSheetId="10">#REF!</definedName>
    <definedName name="_DAT33">#REF!</definedName>
    <definedName name="_DAT34" localSheetId="11">#REF!</definedName>
    <definedName name="_DAT34" localSheetId="25">#REF!</definedName>
    <definedName name="_DAT34" localSheetId="21">#REF!</definedName>
    <definedName name="_DAT34" localSheetId="4">#REF!</definedName>
    <definedName name="_DAT34" localSheetId="9">#REF!</definedName>
    <definedName name="_DAT34" localSheetId="10">#REF!</definedName>
    <definedName name="_DAT34">#REF!</definedName>
    <definedName name="_DAT35" localSheetId="11">#REF!</definedName>
    <definedName name="_DAT35" localSheetId="25">#REF!</definedName>
    <definedName name="_DAT35" localSheetId="21">#REF!</definedName>
    <definedName name="_DAT35" localSheetId="4">#REF!</definedName>
    <definedName name="_DAT35" localSheetId="9">#REF!</definedName>
    <definedName name="_DAT35" localSheetId="10">#REF!</definedName>
    <definedName name="_DAT35">#REF!</definedName>
    <definedName name="_DAT36" localSheetId="11">#REF!</definedName>
    <definedName name="_DAT36" localSheetId="25">#REF!</definedName>
    <definedName name="_DAT36" localSheetId="21">#REF!</definedName>
    <definedName name="_DAT36" localSheetId="4">#REF!</definedName>
    <definedName name="_DAT36" localSheetId="9">#REF!</definedName>
    <definedName name="_DAT36" localSheetId="10">#REF!</definedName>
    <definedName name="_DAT36">#REF!</definedName>
    <definedName name="_DAT37" localSheetId="11">#REF!</definedName>
    <definedName name="_DAT37" localSheetId="25">#REF!</definedName>
    <definedName name="_DAT37" localSheetId="21">#REF!</definedName>
    <definedName name="_DAT37" localSheetId="4">#REF!</definedName>
    <definedName name="_DAT37" localSheetId="9">#REF!</definedName>
    <definedName name="_DAT37" localSheetId="10">#REF!</definedName>
    <definedName name="_DAT37">#REF!</definedName>
    <definedName name="_DAT38" localSheetId="11">#REF!</definedName>
    <definedName name="_DAT38" localSheetId="25">#REF!</definedName>
    <definedName name="_DAT38" localSheetId="21">#REF!</definedName>
    <definedName name="_DAT38" localSheetId="4">#REF!</definedName>
    <definedName name="_DAT38" localSheetId="9">#REF!</definedName>
    <definedName name="_DAT38" localSheetId="10">#REF!</definedName>
    <definedName name="_DAT38">#REF!</definedName>
    <definedName name="_DAT39" localSheetId="11">#REF!</definedName>
    <definedName name="_DAT39" localSheetId="25">#REF!</definedName>
    <definedName name="_DAT39" localSheetId="21">#REF!</definedName>
    <definedName name="_DAT39" localSheetId="4">#REF!</definedName>
    <definedName name="_DAT39" localSheetId="9">#REF!</definedName>
    <definedName name="_DAT39" localSheetId="10">#REF!</definedName>
    <definedName name="_DAT39">#REF!</definedName>
    <definedName name="_DAT4" localSheetId="11">#REF!</definedName>
    <definedName name="_DAT4" localSheetId="25">#REF!</definedName>
    <definedName name="_DAT4" localSheetId="21">#REF!</definedName>
    <definedName name="_DAT4" localSheetId="4">#REF!</definedName>
    <definedName name="_DAT4" localSheetId="9">#REF!</definedName>
    <definedName name="_DAT4" localSheetId="10">#REF!</definedName>
    <definedName name="_DAT4">#REF!</definedName>
    <definedName name="_DAT40" localSheetId="11">#REF!</definedName>
    <definedName name="_DAT40" localSheetId="25">#REF!</definedName>
    <definedName name="_DAT40" localSheetId="21">#REF!</definedName>
    <definedName name="_DAT40" localSheetId="4">#REF!</definedName>
    <definedName name="_DAT40" localSheetId="9">#REF!</definedName>
    <definedName name="_DAT40" localSheetId="10">#REF!</definedName>
    <definedName name="_DAT40">#REF!</definedName>
    <definedName name="_DAT41" localSheetId="11">#REF!</definedName>
    <definedName name="_DAT41" localSheetId="25">#REF!</definedName>
    <definedName name="_DAT41" localSheetId="21">#REF!</definedName>
    <definedName name="_DAT41" localSheetId="4">#REF!</definedName>
    <definedName name="_DAT41" localSheetId="9">#REF!</definedName>
    <definedName name="_DAT41" localSheetId="10">#REF!</definedName>
    <definedName name="_DAT41">#REF!</definedName>
    <definedName name="_DAT42" localSheetId="11">#REF!</definedName>
    <definedName name="_DAT42" localSheetId="25">#REF!</definedName>
    <definedName name="_DAT42" localSheetId="21">#REF!</definedName>
    <definedName name="_DAT42" localSheetId="4">#REF!</definedName>
    <definedName name="_DAT42" localSheetId="9">#REF!</definedName>
    <definedName name="_DAT42" localSheetId="10">#REF!</definedName>
    <definedName name="_DAT42">#REF!</definedName>
    <definedName name="_DAT43" localSheetId="11">#REF!</definedName>
    <definedName name="_DAT43" localSheetId="25">#REF!</definedName>
    <definedName name="_DAT43" localSheetId="21">#REF!</definedName>
    <definedName name="_DAT43" localSheetId="4">#REF!</definedName>
    <definedName name="_DAT43" localSheetId="9">#REF!</definedName>
    <definedName name="_DAT43" localSheetId="10">#REF!</definedName>
    <definedName name="_DAT43">#REF!</definedName>
    <definedName name="_DAT44" localSheetId="11">#REF!</definedName>
    <definedName name="_DAT44" localSheetId="25">#REF!</definedName>
    <definedName name="_DAT44" localSheetId="21">#REF!</definedName>
    <definedName name="_DAT44" localSheetId="4">#REF!</definedName>
    <definedName name="_DAT44" localSheetId="9">#REF!</definedName>
    <definedName name="_DAT44" localSheetId="10">#REF!</definedName>
    <definedName name="_DAT44">#REF!</definedName>
    <definedName name="_DAT45" localSheetId="11">#REF!</definedName>
    <definedName name="_DAT45" localSheetId="25">#REF!</definedName>
    <definedName name="_DAT45" localSheetId="21">#REF!</definedName>
    <definedName name="_DAT45" localSheetId="4">#REF!</definedName>
    <definedName name="_DAT45" localSheetId="9">#REF!</definedName>
    <definedName name="_DAT45" localSheetId="10">#REF!</definedName>
    <definedName name="_DAT45">#REF!</definedName>
    <definedName name="_DAT46" localSheetId="11">#REF!</definedName>
    <definedName name="_DAT46" localSheetId="25">#REF!</definedName>
    <definedName name="_DAT46" localSheetId="21">#REF!</definedName>
    <definedName name="_DAT46" localSheetId="4">#REF!</definedName>
    <definedName name="_DAT46" localSheetId="9">#REF!</definedName>
    <definedName name="_DAT46" localSheetId="10">#REF!</definedName>
    <definedName name="_DAT46">#REF!</definedName>
    <definedName name="_DAT47" localSheetId="11">#REF!</definedName>
    <definedName name="_DAT47" localSheetId="25">#REF!</definedName>
    <definedName name="_DAT47" localSheetId="21">#REF!</definedName>
    <definedName name="_DAT47" localSheetId="4">#REF!</definedName>
    <definedName name="_DAT47" localSheetId="9">#REF!</definedName>
    <definedName name="_DAT47" localSheetId="10">#REF!</definedName>
    <definedName name="_DAT47">#REF!</definedName>
    <definedName name="_DAT48" localSheetId="11">#REF!</definedName>
    <definedName name="_DAT48" localSheetId="25">#REF!</definedName>
    <definedName name="_DAT48" localSheetId="21">#REF!</definedName>
    <definedName name="_DAT48" localSheetId="4">#REF!</definedName>
    <definedName name="_DAT48" localSheetId="9">#REF!</definedName>
    <definedName name="_DAT48" localSheetId="10">#REF!</definedName>
    <definedName name="_DAT48">#REF!</definedName>
    <definedName name="_DAT49" localSheetId="11">#REF!</definedName>
    <definedName name="_DAT49" localSheetId="25">#REF!</definedName>
    <definedName name="_DAT49" localSheetId="21">#REF!</definedName>
    <definedName name="_DAT49" localSheetId="4">#REF!</definedName>
    <definedName name="_DAT49" localSheetId="9">#REF!</definedName>
    <definedName name="_DAT49" localSheetId="10">#REF!</definedName>
    <definedName name="_DAT49">#REF!</definedName>
    <definedName name="_DAT5" localSheetId="11">#REF!</definedName>
    <definedName name="_DAT5" localSheetId="25">#REF!</definedName>
    <definedName name="_DAT5" localSheetId="21">#REF!</definedName>
    <definedName name="_DAT5" localSheetId="4">#REF!</definedName>
    <definedName name="_DAT5" localSheetId="9">#REF!</definedName>
    <definedName name="_DAT5" localSheetId="10">#REF!</definedName>
    <definedName name="_DAT5">#REF!</definedName>
    <definedName name="_DAT50" localSheetId="11">#REF!</definedName>
    <definedName name="_DAT50" localSheetId="25">#REF!</definedName>
    <definedName name="_DAT50" localSheetId="21">#REF!</definedName>
    <definedName name="_DAT50" localSheetId="4">#REF!</definedName>
    <definedName name="_DAT50" localSheetId="9">#REF!</definedName>
    <definedName name="_DAT50" localSheetId="10">#REF!</definedName>
    <definedName name="_DAT50">#REF!</definedName>
    <definedName name="_DAT51" localSheetId="11">#REF!</definedName>
    <definedName name="_DAT51" localSheetId="25">#REF!</definedName>
    <definedName name="_DAT51" localSheetId="21">#REF!</definedName>
    <definedName name="_DAT51" localSheetId="4">#REF!</definedName>
    <definedName name="_DAT51" localSheetId="9">#REF!</definedName>
    <definedName name="_DAT51" localSheetId="10">#REF!</definedName>
    <definedName name="_DAT51">#REF!</definedName>
    <definedName name="_DAT52" localSheetId="11">#REF!</definedName>
    <definedName name="_DAT52" localSheetId="25">#REF!</definedName>
    <definedName name="_DAT52" localSheetId="21">#REF!</definedName>
    <definedName name="_DAT52" localSheetId="4">#REF!</definedName>
    <definedName name="_DAT52" localSheetId="9">#REF!</definedName>
    <definedName name="_DAT52" localSheetId="10">#REF!</definedName>
    <definedName name="_DAT52">#REF!</definedName>
    <definedName name="_DAT53" localSheetId="11">#REF!</definedName>
    <definedName name="_DAT53" localSheetId="25">#REF!</definedName>
    <definedName name="_DAT53" localSheetId="21">#REF!</definedName>
    <definedName name="_DAT53" localSheetId="4">#REF!</definedName>
    <definedName name="_DAT53" localSheetId="9">#REF!</definedName>
    <definedName name="_DAT53" localSheetId="10">#REF!</definedName>
    <definedName name="_DAT53">#REF!</definedName>
    <definedName name="_DAT54" localSheetId="11">#REF!</definedName>
    <definedName name="_DAT54" localSheetId="25">#REF!</definedName>
    <definedName name="_DAT54" localSheetId="21">#REF!</definedName>
    <definedName name="_DAT54" localSheetId="4">#REF!</definedName>
    <definedName name="_DAT54" localSheetId="9">#REF!</definedName>
    <definedName name="_DAT54" localSheetId="10">#REF!</definedName>
    <definedName name="_DAT54">#REF!</definedName>
    <definedName name="_DAT55" localSheetId="11">#REF!</definedName>
    <definedName name="_DAT55" localSheetId="25">#REF!</definedName>
    <definedName name="_DAT55" localSheetId="21">#REF!</definedName>
    <definedName name="_DAT55" localSheetId="4">#REF!</definedName>
    <definedName name="_DAT55" localSheetId="9">#REF!</definedName>
    <definedName name="_DAT55" localSheetId="10">#REF!</definedName>
    <definedName name="_DAT55">#REF!</definedName>
    <definedName name="_DAT56" localSheetId="11">#REF!</definedName>
    <definedName name="_DAT56" localSheetId="25">#REF!</definedName>
    <definedName name="_DAT56" localSheetId="21">#REF!</definedName>
    <definedName name="_DAT56" localSheetId="4">#REF!</definedName>
    <definedName name="_DAT56" localSheetId="9">#REF!</definedName>
    <definedName name="_DAT56" localSheetId="10">#REF!</definedName>
    <definedName name="_DAT56">#REF!</definedName>
    <definedName name="_DAT57" localSheetId="11">#REF!</definedName>
    <definedName name="_DAT57" localSheetId="25">#REF!</definedName>
    <definedName name="_DAT57" localSheetId="21">#REF!</definedName>
    <definedName name="_DAT57" localSheetId="4">#REF!</definedName>
    <definedName name="_DAT57" localSheetId="9">#REF!</definedName>
    <definedName name="_DAT57" localSheetId="10">#REF!</definedName>
    <definedName name="_DAT57">#REF!</definedName>
    <definedName name="_DAT58" localSheetId="11">#REF!</definedName>
    <definedName name="_DAT58" localSheetId="25">#REF!</definedName>
    <definedName name="_DAT58" localSheetId="21">#REF!</definedName>
    <definedName name="_DAT58" localSheetId="4">#REF!</definedName>
    <definedName name="_DAT58" localSheetId="9">#REF!</definedName>
    <definedName name="_DAT58" localSheetId="10">#REF!</definedName>
    <definedName name="_DAT58">#REF!</definedName>
    <definedName name="_DAT59" localSheetId="11">#REF!</definedName>
    <definedName name="_DAT59" localSheetId="25">#REF!</definedName>
    <definedName name="_DAT59" localSheetId="21">#REF!</definedName>
    <definedName name="_DAT59" localSheetId="4">#REF!</definedName>
    <definedName name="_DAT59" localSheetId="9">#REF!</definedName>
    <definedName name="_DAT59" localSheetId="10">#REF!</definedName>
    <definedName name="_DAT59">#REF!</definedName>
    <definedName name="_DAT6" localSheetId="11">#REF!</definedName>
    <definedName name="_DAT6" localSheetId="25">#REF!</definedName>
    <definedName name="_DAT6" localSheetId="21">#REF!</definedName>
    <definedName name="_DAT6" localSheetId="4">#REF!</definedName>
    <definedName name="_DAT6" localSheetId="9">#REF!</definedName>
    <definedName name="_DAT6" localSheetId="10">#REF!</definedName>
    <definedName name="_DAT6">#REF!</definedName>
    <definedName name="_DAT60" localSheetId="11">#REF!</definedName>
    <definedName name="_DAT60" localSheetId="25">#REF!</definedName>
    <definedName name="_DAT60" localSheetId="21">#REF!</definedName>
    <definedName name="_DAT60" localSheetId="4">#REF!</definedName>
    <definedName name="_DAT60" localSheetId="9">#REF!</definedName>
    <definedName name="_DAT60" localSheetId="10">#REF!</definedName>
    <definedName name="_DAT60">#REF!</definedName>
    <definedName name="_DAT7" localSheetId="11">#REF!</definedName>
    <definedName name="_DAT7" localSheetId="25">#REF!</definedName>
    <definedName name="_DAT7" localSheetId="21">#REF!</definedName>
    <definedName name="_DAT7" localSheetId="4">#REF!</definedName>
    <definedName name="_DAT7" localSheetId="9">#REF!</definedName>
    <definedName name="_DAT7" localSheetId="10">#REF!</definedName>
    <definedName name="_DAT7">#REF!</definedName>
    <definedName name="_DAT8" localSheetId="11">#REF!</definedName>
    <definedName name="_DAT8" localSheetId="25">#REF!</definedName>
    <definedName name="_DAT8" localSheetId="21">#REF!</definedName>
    <definedName name="_DAT8" localSheetId="4">#REF!</definedName>
    <definedName name="_DAT8" localSheetId="9">#REF!</definedName>
    <definedName name="_DAT8" localSheetId="10">#REF!</definedName>
    <definedName name="_DAT8">#REF!</definedName>
    <definedName name="_DAT9" localSheetId="11">#REF!</definedName>
    <definedName name="_DAT9" localSheetId="25">#REF!</definedName>
    <definedName name="_DAT9" localSheetId="21">#REF!</definedName>
    <definedName name="_DAT9" localSheetId="4">#REF!</definedName>
    <definedName name="_DAT9" localSheetId="9">#REF!</definedName>
    <definedName name="_DAT9" localSheetId="10">#REF!</definedName>
    <definedName name="_DAT9">#REF!</definedName>
    <definedName name="_ff1" localSheetId="11">#REF!</definedName>
    <definedName name="_ff1" localSheetId="20">#REF!</definedName>
    <definedName name="_ff1" localSheetId="24">#REF!</definedName>
    <definedName name="_ff1" localSheetId="25">#REF!</definedName>
    <definedName name="_ff1" localSheetId="21">#REF!</definedName>
    <definedName name="_ff1" localSheetId="4">#REF!</definedName>
    <definedName name="_ff1" localSheetId="5">#REF!</definedName>
    <definedName name="_ff1" localSheetId="3">#REF!</definedName>
    <definedName name="_ff1" localSheetId="6">#REF!</definedName>
    <definedName name="_ff1" localSheetId="8">#REF!</definedName>
    <definedName name="_ff1" localSheetId="9">#REF!</definedName>
    <definedName name="_ff1" localSheetId="10">#REF!</definedName>
    <definedName name="_ff1" localSheetId="23">#REF!</definedName>
    <definedName name="_ff1">#REF!</definedName>
    <definedName name="_Fill" localSheetId="11" hidden="1">#REF!</definedName>
    <definedName name="_Fill" localSheetId="20" hidden="1">#REF!</definedName>
    <definedName name="_Fill" localSheetId="24" hidden="1">#REF!</definedName>
    <definedName name="_Fill" localSheetId="25" hidden="1">#REF!</definedName>
    <definedName name="_Fill" localSheetId="21" hidden="1">#REF!</definedName>
    <definedName name="_Fill" localSheetId="22" hidden="1">#REF!</definedName>
    <definedName name="_Fill" localSheetId="4" hidden="1">#REF!</definedName>
    <definedName name="_Fill" localSheetId="5" hidden="1">#REF!</definedName>
    <definedName name="_Fill" localSheetId="3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23" hidden="1">#REF!</definedName>
    <definedName name="_Fill" hidden="1">#REF!</definedName>
    <definedName name="_L2" localSheetId="11">#REF!</definedName>
    <definedName name="_L2" localSheetId="20">#REF!</definedName>
    <definedName name="_L2" localSheetId="24">#REF!</definedName>
    <definedName name="_L2" localSheetId="25">#REF!</definedName>
    <definedName name="_L2" localSheetId="21">#REF!</definedName>
    <definedName name="_L2" localSheetId="4">#REF!</definedName>
    <definedName name="_L2" localSheetId="5">#REF!</definedName>
    <definedName name="_L2" localSheetId="3">#REF!</definedName>
    <definedName name="_L2" localSheetId="8">#REF!</definedName>
    <definedName name="_L2" localSheetId="9">#REF!</definedName>
    <definedName name="_L2" localSheetId="10">#REF!</definedName>
    <definedName name="_L2" localSheetId="23">#REF!</definedName>
    <definedName name="_L2">#REF!</definedName>
    <definedName name="_L3" localSheetId="11">#REF!</definedName>
    <definedName name="_L3" localSheetId="20">#REF!</definedName>
    <definedName name="_L3" localSheetId="24">#REF!</definedName>
    <definedName name="_L3" localSheetId="25">#REF!</definedName>
    <definedName name="_L3" localSheetId="21">#REF!</definedName>
    <definedName name="_L3" localSheetId="4">#REF!</definedName>
    <definedName name="_L3" localSheetId="5">#REF!</definedName>
    <definedName name="_L3" localSheetId="3">#REF!</definedName>
    <definedName name="_L3" localSheetId="6">#REF!</definedName>
    <definedName name="_L3" localSheetId="8">#REF!</definedName>
    <definedName name="_L3" localSheetId="9">#REF!</definedName>
    <definedName name="_L3" localSheetId="10">#REF!</definedName>
    <definedName name="_L3" localSheetId="23">#REF!</definedName>
    <definedName name="_L3">#REF!</definedName>
    <definedName name="_L4" localSheetId="11">#REF!</definedName>
    <definedName name="_L4" localSheetId="20">#REF!</definedName>
    <definedName name="_L4" localSheetId="24">#REF!</definedName>
    <definedName name="_L4" localSheetId="25">#REF!</definedName>
    <definedName name="_L4" localSheetId="21">#REF!</definedName>
    <definedName name="_L4" localSheetId="4">#REF!</definedName>
    <definedName name="_L4" localSheetId="5">#REF!</definedName>
    <definedName name="_L4" localSheetId="3">#REF!</definedName>
    <definedName name="_L4" localSheetId="6">#REF!</definedName>
    <definedName name="_L4" localSheetId="8">#REF!</definedName>
    <definedName name="_L4" localSheetId="9">#REF!</definedName>
    <definedName name="_L4" localSheetId="10">#REF!</definedName>
    <definedName name="_L4" localSheetId="23">#REF!</definedName>
    <definedName name="_L4">#REF!</definedName>
    <definedName name="_LM3" localSheetId="11">#REF!</definedName>
    <definedName name="_LM3" localSheetId="20">#REF!</definedName>
    <definedName name="_LM3" localSheetId="24">#REF!</definedName>
    <definedName name="_LM3" localSheetId="25">#REF!</definedName>
    <definedName name="_LM3" localSheetId="21">#REF!</definedName>
    <definedName name="_LM3" localSheetId="4">#REF!</definedName>
    <definedName name="_LM3" localSheetId="5">#REF!</definedName>
    <definedName name="_LM3" localSheetId="3">#REF!</definedName>
    <definedName name="_LM3" localSheetId="6">#REF!</definedName>
    <definedName name="_LM3" localSheetId="8">#REF!</definedName>
    <definedName name="_LM3" localSheetId="9">#REF!</definedName>
    <definedName name="_LM3" localSheetId="10">#REF!</definedName>
    <definedName name="_LM3" localSheetId="23">#REF!</definedName>
    <definedName name="_LM3">#REF!</definedName>
    <definedName name="_t154" localSheetId="11" hidden="1">#REF!</definedName>
    <definedName name="_t154" localSheetId="25" hidden="1">#REF!</definedName>
    <definedName name="_t154" localSheetId="21" hidden="1">#REF!</definedName>
    <definedName name="_t154" localSheetId="4" hidden="1">#REF!</definedName>
    <definedName name="_t154" localSheetId="9" hidden="1">#REF!</definedName>
    <definedName name="_t154" localSheetId="10" hidden="1">#REF!</definedName>
    <definedName name="_t154" hidden="1">#REF!</definedName>
    <definedName name="a" localSheetId="11">#REF!</definedName>
    <definedName name="a" localSheetId="20">#REF!</definedName>
    <definedName name="a" localSheetId="21">#REF!</definedName>
    <definedName name="a" localSheetId="4">#REF!</definedName>
    <definedName name="a" localSheetId="5">#REF!</definedName>
    <definedName name="a" localSheetId="3">#REF!</definedName>
    <definedName name="a" localSheetId="6">#REF!</definedName>
    <definedName name="a" localSheetId="8">#REF!</definedName>
    <definedName name="a" localSheetId="9">#REF!</definedName>
    <definedName name="a" localSheetId="10">#REF!</definedName>
    <definedName name="a" localSheetId="23">#REF!</definedName>
    <definedName name="a">#REF!</definedName>
    <definedName name="A_2" localSheetId="11">#REF!</definedName>
    <definedName name="A_2" localSheetId="20">#REF!</definedName>
    <definedName name="A_2" localSheetId="24">#REF!</definedName>
    <definedName name="A_2" localSheetId="21">#REF!</definedName>
    <definedName name="A_2" localSheetId="4">#REF!</definedName>
    <definedName name="A_2" localSheetId="9">#REF!</definedName>
    <definedName name="A_2" localSheetId="10">#REF!</definedName>
    <definedName name="A_2" localSheetId="23">#REF!</definedName>
    <definedName name="A_2">#REF!</definedName>
    <definedName name="aa" localSheetId="11">#REF!</definedName>
    <definedName name="aa" localSheetId="20">#REF!</definedName>
    <definedName name="aa" localSheetId="24">#REF!</definedName>
    <definedName name="aa" localSheetId="25">#REF!</definedName>
    <definedName name="aa" localSheetId="21">#REF!</definedName>
    <definedName name="aa" localSheetId="4">#REF!</definedName>
    <definedName name="aa" localSheetId="5">#REF!</definedName>
    <definedName name="aa" localSheetId="3">#REF!</definedName>
    <definedName name="aa" localSheetId="8">#REF!</definedName>
    <definedName name="aa" localSheetId="9">#REF!</definedName>
    <definedName name="aa" localSheetId="10">#REF!</definedName>
    <definedName name="aa" localSheetId="23">#REF!</definedName>
    <definedName name="aa">#REF!</definedName>
    <definedName name="aaa" localSheetId="11">#REF!</definedName>
    <definedName name="aaa" localSheetId="20">#REF!</definedName>
    <definedName name="aaa" localSheetId="24">#REF!</definedName>
    <definedName name="aaa" localSheetId="25">#REF!</definedName>
    <definedName name="aaa" localSheetId="21">#REF!</definedName>
    <definedName name="aaa" localSheetId="4">#REF!</definedName>
    <definedName name="aaa" localSheetId="5">#REF!</definedName>
    <definedName name="aaa" localSheetId="3">#REF!</definedName>
    <definedName name="aaa" localSheetId="8">#REF!</definedName>
    <definedName name="aaa" localSheetId="9">#REF!</definedName>
    <definedName name="aaa" localSheetId="10">#REF!</definedName>
    <definedName name="aaa" localSheetId="23">#REF!</definedName>
    <definedName name="aaa">#REF!</definedName>
    <definedName name="as" localSheetId="11">#REF!</definedName>
    <definedName name="as" localSheetId="20">#REF!</definedName>
    <definedName name="as" localSheetId="24">#REF!</definedName>
    <definedName name="as" localSheetId="25">#REF!</definedName>
    <definedName name="as" localSheetId="21">#REF!</definedName>
    <definedName name="as" localSheetId="4">#REF!</definedName>
    <definedName name="as" localSheetId="5">#REF!</definedName>
    <definedName name="as" localSheetId="3">#REF!</definedName>
    <definedName name="as" localSheetId="8">#REF!</definedName>
    <definedName name="as" localSheetId="9">#REF!</definedName>
    <definedName name="as" localSheetId="10">#REF!</definedName>
    <definedName name="as" localSheetId="23">#REF!</definedName>
    <definedName name="as">#REF!</definedName>
    <definedName name="asd" localSheetId="11">#REF!</definedName>
    <definedName name="asd" localSheetId="20">#REF!</definedName>
    <definedName name="asd" localSheetId="21">#REF!</definedName>
    <definedName name="asd" localSheetId="4">#REF!</definedName>
    <definedName name="asd" localSheetId="9">#REF!</definedName>
    <definedName name="asd" localSheetId="10">#REF!</definedName>
    <definedName name="asd" localSheetId="23">#REF!</definedName>
    <definedName name="asd">#REF!</definedName>
    <definedName name="bb">'[1]Bom(P1)'!$B$8:$J$50</definedName>
    <definedName name="bbb" localSheetId="11">#REF!</definedName>
    <definedName name="bbb" localSheetId="20">#REF!</definedName>
    <definedName name="bbb" localSheetId="25">#REF!</definedName>
    <definedName name="bbb" localSheetId="21">#REF!</definedName>
    <definedName name="bbb" localSheetId="4">#REF!</definedName>
    <definedName name="bbb" localSheetId="5">#REF!</definedName>
    <definedName name="bbb" localSheetId="3">#REF!</definedName>
    <definedName name="bbb" localSheetId="8">#REF!</definedName>
    <definedName name="bbb" localSheetId="9">#REF!</definedName>
    <definedName name="bbb" localSheetId="10">#REF!</definedName>
    <definedName name="bbb" localSheetId="23">#REF!</definedName>
    <definedName name="bbb">#REF!</definedName>
    <definedName name="BOT面零件檢查3" localSheetId="9">#REF!</definedName>
    <definedName name="BOT面零件檢查3" localSheetId="10">#REF!</definedName>
    <definedName name="BOT面零件檢查3" localSheetId="23">#REF!</definedName>
    <definedName name="BOT面零件檢查3">#REF!</definedName>
    <definedName name="C.0" localSheetId="11">#REF!</definedName>
    <definedName name="C.0" localSheetId="20">#REF!</definedName>
    <definedName name="C.0" localSheetId="24">#REF!</definedName>
    <definedName name="C.0" localSheetId="21">#REF!</definedName>
    <definedName name="C.0" localSheetId="4">#REF!</definedName>
    <definedName name="C.0" localSheetId="9">#REF!</definedName>
    <definedName name="C.0" localSheetId="10">#REF!</definedName>
    <definedName name="C.0" localSheetId="23">#REF!</definedName>
    <definedName name="C.0">#REF!</definedName>
    <definedName name="C.2" localSheetId="11">#REF!</definedName>
    <definedName name="C.2" localSheetId="20">#REF!</definedName>
    <definedName name="C.2" localSheetId="24">#REF!</definedName>
    <definedName name="C.2" localSheetId="21">#REF!</definedName>
    <definedName name="C.2" localSheetId="4">#REF!</definedName>
    <definedName name="C.2" localSheetId="9">#REF!</definedName>
    <definedName name="C.2" localSheetId="10">#REF!</definedName>
    <definedName name="C.2" localSheetId="23">#REF!</definedName>
    <definedName name="C.2">#REF!</definedName>
    <definedName name="dddddd" localSheetId="11">#REF!</definedName>
    <definedName name="dddddd" localSheetId="20">#REF!</definedName>
    <definedName name="dddddd" localSheetId="25">#REF!</definedName>
    <definedName name="dddddd" localSheetId="21">#REF!</definedName>
    <definedName name="dddddd" localSheetId="4">#REF!</definedName>
    <definedName name="dddddd" localSheetId="5">#REF!</definedName>
    <definedName name="dddddd" localSheetId="3">#REF!</definedName>
    <definedName name="dddddd" localSheetId="8">#REF!</definedName>
    <definedName name="dddddd" localSheetId="9">#REF!</definedName>
    <definedName name="dddddd" localSheetId="10">#REF!</definedName>
    <definedName name="dddddd" localSheetId="23">#REF!</definedName>
    <definedName name="dddddd">#REF!</definedName>
    <definedName name="dfd" localSheetId="9">#REF!</definedName>
    <definedName name="dfd" localSheetId="10">#REF!</definedName>
    <definedName name="dfd" localSheetId="23">#REF!</definedName>
    <definedName name="dfd">#REF!</definedName>
    <definedName name="dfdfdcvcvbghgjkjlkluiuiujkjnmn" localSheetId="11">#REF!</definedName>
    <definedName name="dfdfdcvcvbghgjkjlkluiuiujkjnmn" localSheetId="25">#REF!</definedName>
    <definedName name="dfdfdcvcvbghgjkjlkluiuiujkjnmn" localSheetId="21">#REF!</definedName>
    <definedName name="dfdfdcvcvbghgjkjlkluiuiujkjnmn" localSheetId="4">#REF!</definedName>
    <definedName name="dfdfdcvcvbghgjkjlkluiuiujkjnmn" localSheetId="9">#REF!</definedName>
    <definedName name="dfdfdcvcvbghgjkjlkluiuiujkjnmn" localSheetId="10">#REF!</definedName>
    <definedName name="dfdfdcvcvbghgjkjlkluiuiujkjnmn">#REF!</definedName>
    <definedName name="dfdfdfdfdfdfdfd" localSheetId="11">#REF!</definedName>
    <definedName name="dfdfdfdfdfdfdfd" localSheetId="25">#REF!</definedName>
    <definedName name="dfdfdfdfdfdfdfd" localSheetId="21">#REF!</definedName>
    <definedName name="dfdfdfdfdfdfdfd" localSheetId="4">#REF!</definedName>
    <definedName name="dfdfdfdfdfdfdfd" localSheetId="9">#REF!</definedName>
    <definedName name="dfdfdfdfdfdfdfd" localSheetId="10">#REF!</definedName>
    <definedName name="dfdfdfdfdfdfdfd">#REF!</definedName>
    <definedName name="dfdfdfdfdfdfdfdfd" localSheetId="11">#REF!</definedName>
    <definedName name="dfdfdfdfdfdfdfdfd" localSheetId="25">#REF!</definedName>
    <definedName name="dfdfdfdfdfdfdfdfd" localSheetId="21">#REF!</definedName>
    <definedName name="dfdfdfdfdfdfdfdfd" localSheetId="4">#REF!</definedName>
    <definedName name="dfdfdfdfdfdfdfdfd" localSheetId="9">#REF!</definedName>
    <definedName name="dfdfdfdfdfdfdfdfd" localSheetId="10">#REF!</definedName>
    <definedName name="dfdfdfdfdfdfdfdfd">#REF!</definedName>
    <definedName name="dfdfdfdfdfdfdffgfhf" localSheetId="11">#REF!</definedName>
    <definedName name="dfdfdfdfdfdfdffgfhf" localSheetId="25">#REF!</definedName>
    <definedName name="dfdfdfdfdfdfdffgfhf" localSheetId="21">#REF!</definedName>
    <definedName name="dfdfdfdfdfdfdffgfhf" localSheetId="4">#REF!</definedName>
    <definedName name="dfdfdfdfdfdfdffgfhf" localSheetId="9">#REF!</definedName>
    <definedName name="dfdfdfdfdfdfdffgfhf" localSheetId="10">#REF!</definedName>
    <definedName name="dfdfdfdfdfdfdffgfhf">#REF!</definedName>
    <definedName name="dfdfdfdsdsdsds" localSheetId="11">#REF!</definedName>
    <definedName name="dfdfdfdsdsdsds" localSheetId="25">#REF!</definedName>
    <definedName name="dfdfdfdsdsdsds" localSheetId="21">#REF!</definedName>
    <definedName name="dfdfdfdsdsdsds" localSheetId="4">#REF!</definedName>
    <definedName name="dfdfdfdsdsdsds" localSheetId="9">#REF!</definedName>
    <definedName name="dfdfdfdsdsdsds" localSheetId="10">#REF!</definedName>
    <definedName name="dfdfdfdsdsdsds">#REF!</definedName>
    <definedName name="dfdfdfdvcvcvcvvbv" localSheetId="11">#REF!</definedName>
    <definedName name="dfdfdfdvcvcvcvvbv" localSheetId="25">#REF!</definedName>
    <definedName name="dfdfdfdvcvcvcvvbv" localSheetId="21">#REF!</definedName>
    <definedName name="dfdfdfdvcvcvcvvbv" localSheetId="4">#REF!</definedName>
    <definedName name="dfdfdfdvcvcvcvvbv" localSheetId="9">#REF!</definedName>
    <definedName name="dfdfdfdvcvcvcvvbv" localSheetId="10">#REF!</definedName>
    <definedName name="dfdfdfdvcvcvcvvbv">#REF!</definedName>
    <definedName name="dfffffffffffffffffffffffffffffffffffffffffffffffffffffffffffff" localSheetId="11">#REF!</definedName>
    <definedName name="dfffffffffffffffffffffffffffffffffffffffffffffffffffffffffffff" localSheetId="25">#REF!</definedName>
    <definedName name="dfffffffffffffffffffffffffffffffffffffffffffffffffffffffffffff" localSheetId="21">#REF!</definedName>
    <definedName name="dfffffffffffffffffffffffffffffffffffffffffffffffffffffffffffff" localSheetId="4">#REF!</definedName>
    <definedName name="dfffffffffffffffffffffffffffffffffffffffffffffffffffffffffffff" localSheetId="9">#REF!</definedName>
    <definedName name="dfffffffffffffffffffffffffffffffffffffffffffffffffffffffffffff" localSheetId="10">#REF!</definedName>
    <definedName name="dfffffffffffffffffffffffffffffffffffffffffffffffffffffffffffff">#REF!</definedName>
    <definedName name="dfgfdhfghdgfdgdgfdgfd" localSheetId="9">#REF!</definedName>
    <definedName name="dfgfdhfghdgfdgdgfdgfd" localSheetId="10">#REF!</definedName>
    <definedName name="dfgfdhfghdgfdgdgfdgfd" localSheetId="23">#REF!</definedName>
    <definedName name="dfgfdhfghdgfdgdgfdgfd">#REF!</definedName>
    <definedName name="dfjkg" localSheetId="9">#REF!</definedName>
    <definedName name="dfjkg" localSheetId="10">#REF!</definedName>
    <definedName name="dfjkg" localSheetId="23">#REF!</definedName>
    <definedName name="dfjkg">#REF!</definedName>
    <definedName name="dgs" localSheetId="9">#REF!</definedName>
    <definedName name="dgs" localSheetId="10">#REF!</definedName>
    <definedName name="dgs" localSheetId="23">#REF!</definedName>
    <definedName name="dgs">#REF!</definedName>
    <definedName name="ds" localSheetId="9">#REF!</definedName>
    <definedName name="ds" localSheetId="10">#REF!</definedName>
    <definedName name="ds" localSheetId="23">#REF!</definedName>
    <definedName name="ds">#REF!</definedName>
    <definedName name="DSADS" localSheetId="9">#REF!</definedName>
    <definedName name="DSADS" localSheetId="10">#REF!</definedName>
    <definedName name="DSADS" localSheetId="23">#REF!</definedName>
    <definedName name="DSADS">#REF!</definedName>
    <definedName name="dsgffd" localSheetId="9">#REF!</definedName>
    <definedName name="dsgffd" localSheetId="10">#REF!</definedName>
    <definedName name="dsgffd" localSheetId="23">#REF!</definedName>
    <definedName name="dsgffd">#REF!</definedName>
    <definedName name="dstg" localSheetId="9">#REF!</definedName>
    <definedName name="dstg" localSheetId="10">#REF!</definedName>
    <definedName name="dstg" localSheetId="23">#REF!</definedName>
    <definedName name="dstg">#REF!</definedName>
    <definedName name="er4rtrgfgvbvbfgfg" localSheetId="11">#REF!</definedName>
    <definedName name="er4rtrgfgvbvbfgfg" localSheetId="25">#REF!</definedName>
    <definedName name="er4rtrgfgvbvbfgfg" localSheetId="21">#REF!</definedName>
    <definedName name="er4rtrgfgvbvbfgfg" localSheetId="4">#REF!</definedName>
    <definedName name="er4rtrgfgvbvbfgfg" localSheetId="9">#REF!</definedName>
    <definedName name="er4rtrgfgvbvbfgfg" localSheetId="10">#REF!</definedName>
    <definedName name="er4rtrgfgvbvbfgfg">#REF!</definedName>
    <definedName name="êt" localSheetId="11">#REF!</definedName>
    <definedName name="êt" localSheetId="20">#REF!</definedName>
    <definedName name="êt" localSheetId="21">#REF!</definedName>
    <definedName name="êt" localSheetId="4">#REF!</definedName>
    <definedName name="êt" localSheetId="9">#REF!</definedName>
    <definedName name="êt" localSheetId="10">#REF!</definedName>
    <definedName name="êt" localSheetId="23">#REF!</definedName>
    <definedName name="êt">#REF!</definedName>
    <definedName name="ewgaggg" localSheetId="9">#REF!</definedName>
    <definedName name="ewgaggg" localSheetId="10">#REF!</definedName>
    <definedName name="ewgaggg" localSheetId="23">#REF!</definedName>
    <definedName name="ewgaggg">#REF!</definedName>
    <definedName name="f" localSheetId="11">#REF!</definedName>
    <definedName name="f" localSheetId="20">#REF!</definedName>
    <definedName name="f" localSheetId="24">#REF!</definedName>
    <definedName name="f" localSheetId="21">#REF!</definedName>
    <definedName name="f" localSheetId="4">#REF!</definedName>
    <definedName name="f" localSheetId="9">#REF!</definedName>
    <definedName name="f" localSheetId="10">#REF!</definedName>
    <definedName name="f" localSheetId="23">#REF!</definedName>
    <definedName name="f">#REF!</definedName>
    <definedName name="F.2" localSheetId="11">#REF!</definedName>
    <definedName name="F.2" localSheetId="20">#REF!</definedName>
    <definedName name="F.2" localSheetId="24">#REF!</definedName>
    <definedName name="F.2" localSheetId="21">#REF!</definedName>
    <definedName name="F.2" localSheetId="4">#REF!</definedName>
    <definedName name="F.2" localSheetId="9">#REF!</definedName>
    <definedName name="F.2" localSheetId="10">#REF!</definedName>
    <definedName name="F.2" localSheetId="23">#REF!</definedName>
    <definedName name="F.2">#REF!</definedName>
    <definedName name="ff" localSheetId="11">#REF!</definedName>
    <definedName name="ff" localSheetId="20">#REF!</definedName>
    <definedName name="ff" localSheetId="24">#REF!</definedName>
    <definedName name="ff" localSheetId="25">#REF!</definedName>
    <definedName name="ff" localSheetId="21">#REF!</definedName>
    <definedName name="ff" localSheetId="22">#REF!</definedName>
    <definedName name="ff" localSheetId="4">#REF!</definedName>
    <definedName name="ff" localSheetId="5">#REF!</definedName>
    <definedName name="ff" localSheetId="3">#REF!</definedName>
    <definedName name="ff" localSheetId="8">#REF!</definedName>
    <definedName name="ff" localSheetId="9">#REF!</definedName>
    <definedName name="ff" localSheetId="10">#REF!</definedName>
    <definedName name="ff" localSheetId="23">#REF!</definedName>
    <definedName name="ff">#REF!</definedName>
    <definedName name="fgdgdfgdfgdf" localSheetId="11">#REF!</definedName>
    <definedName name="fgdgdfgdfgdf" localSheetId="25">#REF!</definedName>
    <definedName name="fgdgdfgdfgdf" localSheetId="21">#REF!</definedName>
    <definedName name="fgdgdfgdfgdf" localSheetId="4">#REF!</definedName>
    <definedName name="fgdgdfgdfgdf" localSheetId="9">#REF!</definedName>
    <definedName name="fgdgdfgdfgdf" localSheetId="10">#REF!</definedName>
    <definedName name="fgdgdfgdfgdf">#REF!</definedName>
    <definedName name="FT" localSheetId="11">#REF!</definedName>
    <definedName name="FT" localSheetId="20">#REF!</definedName>
    <definedName name="FT" localSheetId="24">#REF!</definedName>
    <definedName name="FT" localSheetId="21">#REF!</definedName>
    <definedName name="FT" localSheetId="4">#REF!</definedName>
    <definedName name="FT" localSheetId="9">#REF!</definedName>
    <definedName name="FT" localSheetId="10">#REF!</definedName>
    <definedName name="FT" localSheetId="23">#REF!</definedName>
    <definedName name="FT">#REF!</definedName>
    <definedName name="g7011757" localSheetId="11">#REF!</definedName>
    <definedName name="g7011757" localSheetId="25">#REF!</definedName>
    <definedName name="g7011757" localSheetId="21">#REF!</definedName>
    <definedName name="g7011757" localSheetId="4">#REF!</definedName>
    <definedName name="g7011757" localSheetId="9">#REF!</definedName>
    <definedName name="g7011757" localSheetId="10">#REF!</definedName>
    <definedName name="g7011757">#REF!</definedName>
    <definedName name="gdw" localSheetId="9">#REF!</definedName>
    <definedName name="gdw" localSheetId="10">#REF!</definedName>
    <definedName name="gdw" localSheetId="23">#REF!</definedName>
    <definedName name="gdw">#REF!</definedName>
    <definedName name="GFDFDFDFDFDFDFDFD" localSheetId="11">#REF!</definedName>
    <definedName name="GFDFDFDFDFDFDFDFD" localSheetId="25">#REF!</definedName>
    <definedName name="GFDFDFDFDFDFDFDFD" localSheetId="21">#REF!</definedName>
    <definedName name="GFDFDFDFDFDFDFDFD" localSheetId="4">#REF!</definedName>
    <definedName name="GFDFDFDFDFDFDFDFD" localSheetId="9">#REF!</definedName>
    <definedName name="GFDFDFDFDFDFDFDFD" localSheetId="10">#REF!</definedName>
    <definedName name="GFDFDFDFDFDFDFDFD">#REF!</definedName>
    <definedName name="gfgdfsafsfsfs" localSheetId="11">#REF!</definedName>
    <definedName name="gfgdfsafsfsfs" localSheetId="25">#REF!</definedName>
    <definedName name="gfgdfsafsfsfs" localSheetId="21">#REF!</definedName>
    <definedName name="gfgdfsafsfsfs" localSheetId="4">#REF!</definedName>
    <definedName name="gfgdfsafsfsfs" localSheetId="9">#REF!</definedName>
    <definedName name="gfgdfsafsfsfs" localSheetId="10">#REF!</definedName>
    <definedName name="gfgdfsafsfsfs">#REF!</definedName>
    <definedName name="ggggg" localSheetId="11">#REF!</definedName>
    <definedName name="ggggg" localSheetId="25">#REF!</definedName>
    <definedName name="ggggg" localSheetId="21">#REF!</definedName>
    <definedName name="ggggg" localSheetId="4">#REF!</definedName>
    <definedName name="ggggg" localSheetId="9">#REF!</definedName>
    <definedName name="ggggg" localSheetId="10">#REF!</definedName>
    <definedName name="ggggg">#REF!</definedName>
    <definedName name="gggggggggggggggggg" localSheetId="11">#REF!</definedName>
    <definedName name="gggggggggggggggggg" localSheetId="25">#REF!</definedName>
    <definedName name="gggggggggggggggggg" localSheetId="21">#REF!</definedName>
    <definedName name="gggggggggggggggggg" localSheetId="4">#REF!</definedName>
    <definedName name="gggggggggggggggggg" localSheetId="9">#REF!</definedName>
    <definedName name="gggggggggggggggggg" localSheetId="10">#REF!</definedName>
    <definedName name="gggggggggggggggggg">#REF!</definedName>
    <definedName name="ghgfhfghfghfg" localSheetId="11">#REF!</definedName>
    <definedName name="ghgfhfghfghfg" localSheetId="25">#REF!</definedName>
    <definedName name="ghgfhfghfghfg" localSheetId="21">#REF!</definedName>
    <definedName name="ghgfhfghfghfg" localSheetId="4">#REF!</definedName>
    <definedName name="ghgfhfghfghfg" localSheetId="9">#REF!</definedName>
    <definedName name="ghgfhfghfghfg" localSheetId="10">#REF!</definedName>
    <definedName name="ghgfhfghfghfg">#REF!</definedName>
    <definedName name="ghghghhghgtytytytytyty" localSheetId="11">#REF!</definedName>
    <definedName name="ghghghhghgtytytytytyty" localSheetId="25">#REF!</definedName>
    <definedName name="ghghghhghgtytytytytyty" localSheetId="21">#REF!</definedName>
    <definedName name="ghghghhghgtytytytytyty" localSheetId="4">#REF!</definedName>
    <definedName name="ghghghhghgtytytytytyty" localSheetId="9">#REF!</definedName>
    <definedName name="ghghghhghgtytytytytyty" localSheetId="10">#REF!</definedName>
    <definedName name="ghghghhghgtytytytytyty">#REF!</definedName>
    <definedName name="ghj" localSheetId="9">#REF!</definedName>
    <definedName name="ghj" localSheetId="10">#REF!</definedName>
    <definedName name="ghj" localSheetId="23">#REF!</definedName>
    <definedName name="ghj">#REF!</definedName>
    <definedName name="GU01_LA" localSheetId="11">#REF!</definedName>
    <definedName name="GU01_LA" localSheetId="15">#REF!</definedName>
    <definedName name="GU01_LA" localSheetId="20">#REF!</definedName>
    <definedName name="GU01_LA" localSheetId="24">#REF!</definedName>
    <definedName name="GU01_LA" localSheetId="25">#REF!</definedName>
    <definedName name="GU01_LA" localSheetId="14">#REF!</definedName>
    <definedName name="GU01_LA" localSheetId="18">#REF!</definedName>
    <definedName name="GU01_LA" localSheetId="21">#REF!</definedName>
    <definedName name="GU01_LA" localSheetId="22">#REF!</definedName>
    <definedName name="GU01_LA" localSheetId="16">#REF!</definedName>
    <definedName name="GU01_LA" localSheetId="7">#REF!</definedName>
    <definedName name="GU01_LA" localSheetId="4">#REF!</definedName>
    <definedName name="GU01_LA" localSheetId="5">#REF!</definedName>
    <definedName name="GU01_LA" localSheetId="3">#REF!</definedName>
    <definedName name="GU01_LA" localSheetId="13">#REF!</definedName>
    <definedName name="GU01_LA" localSheetId="6">#REF!</definedName>
    <definedName name="GU01_LA" localSheetId="8">#REF!</definedName>
    <definedName name="GU01_LA" localSheetId="9">#REF!</definedName>
    <definedName name="GU01_LA" localSheetId="10">#REF!</definedName>
    <definedName name="GU01_LA" localSheetId="23">#REF!</definedName>
    <definedName name="GU01_LA">#REF!</definedName>
    <definedName name="GU01_LA1" localSheetId="9">#REF!</definedName>
    <definedName name="GU01_LA1" localSheetId="10">#REF!</definedName>
    <definedName name="GU01_LA1" localSheetId="23">#REF!</definedName>
    <definedName name="GU01_LA1">#REF!</definedName>
    <definedName name="h9o" localSheetId="9" hidden="1">#REF!</definedName>
    <definedName name="h9o" localSheetId="10" hidden="1">#REF!</definedName>
    <definedName name="h9o" localSheetId="23" hidden="1">#REF!</definedName>
    <definedName name="h9o" hidden="1">#REF!</definedName>
    <definedName name="hghghghghggggggggggggggggg" localSheetId="11">#REF!</definedName>
    <definedName name="hghghghghggggggggggggggggg" localSheetId="25">#REF!</definedName>
    <definedName name="hghghghghggggggggggggggggg" localSheetId="21">#REF!</definedName>
    <definedName name="hghghghghggggggggggggggggg" localSheetId="4">#REF!</definedName>
    <definedName name="hghghghghggggggggggggggggg" localSheetId="9">#REF!</definedName>
    <definedName name="hghghghghggggggggggggggggg" localSheetId="10">#REF!</definedName>
    <definedName name="hghghghghggggggggggggggggg">#REF!</definedName>
    <definedName name="hh" localSheetId="11">#REF!</definedName>
    <definedName name="hh" localSheetId="25">#REF!</definedName>
    <definedName name="hh" localSheetId="21">#REF!</definedName>
    <definedName name="hh" localSheetId="4">#REF!</definedName>
    <definedName name="hh" localSheetId="9">#REF!</definedName>
    <definedName name="hh" localSheetId="10">#REF!</definedName>
    <definedName name="hh" localSheetId="23">#REF!</definedName>
    <definedName name="hh">#REF!</definedName>
    <definedName name="Insert" localSheetId="11">#REF!</definedName>
    <definedName name="Insert" localSheetId="20">#REF!</definedName>
    <definedName name="Insert" localSheetId="21">#REF!</definedName>
    <definedName name="Insert" localSheetId="4">#REF!</definedName>
    <definedName name="Insert" localSheetId="5">#REF!</definedName>
    <definedName name="Insert" localSheetId="3">#REF!</definedName>
    <definedName name="Insert" localSheetId="6">#REF!</definedName>
    <definedName name="Insert" localSheetId="8">#REF!</definedName>
    <definedName name="Insert" localSheetId="9">#REF!</definedName>
    <definedName name="Insert" localSheetId="10">#REF!</definedName>
    <definedName name="Insert" localSheetId="23">#REF!</definedName>
    <definedName name="Insert">#REF!</definedName>
    <definedName name="Insert3" localSheetId="11">#REF!</definedName>
    <definedName name="Insert3" localSheetId="20">#REF!</definedName>
    <definedName name="Insert3" localSheetId="21">#REF!</definedName>
    <definedName name="Insert3" localSheetId="4">#REF!</definedName>
    <definedName name="Insert3" localSheetId="5">#REF!</definedName>
    <definedName name="Insert3" localSheetId="3">#REF!</definedName>
    <definedName name="Insert3" localSheetId="6">#REF!</definedName>
    <definedName name="Insert3" localSheetId="8">#REF!</definedName>
    <definedName name="Insert3" localSheetId="9">#REF!</definedName>
    <definedName name="Insert3" localSheetId="10">#REF!</definedName>
    <definedName name="Insert3" localSheetId="23">#REF!</definedName>
    <definedName name="Insert3">#REF!</definedName>
    <definedName name="J20H029" localSheetId="11">#REF!</definedName>
    <definedName name="J20H029" localSheetId="25">#REF!</definedName>
    <definedName name="J20H029" localSheetId="21">#REF!</definedName>
    <definedName name="J20H029" localSheetId="4">#REF!</definedName>
    <definedName name="J20H029" localSheetId="9">#REF!</definedName>
    <definedName name="J20H029" localSheetId="10">#REF!</definedName>
    <definedName name="J20H029">#REF!</definedName>
    <definedName name="jgjkgj" localSheetId="9">#REF!</definedName>
    <definedName name="jgjkgj" localSheetId="10">#REF!</definedName>
    <definedName name="jgjkgj" localSheetId="23">#REF!</definedName>
    <definedName name="jgjkgj">#REF!</definedName>
    <definedName name="jhgjghjghjgh" localSheetId="11">#REF!</definedName>
    <definedName name="jhgjghjghjgh" localSheetId="25">#REF!</definedName>
    <definedName name="jhgjghjghjgh" localSheetId="21">#REF!</definedName>
    <definedName name="jhgjghjghjgh" localSheetId="4">#REF!</definedName>
    <definedName name="jhgjghjghjgh" localSheetId="9">#REF!</definedName>
    <definedName name="jhgjghjghjgh" localSheetId="10">#REF!</definedName>
    <definedName name="jhgjghjghjgh">#REF!</definedName>
    <definedName name="JHGJUG" localSheetId="11">#REF!</definedName>
    <definedName name="JHGJUG" localSheetId="25">#REF!</definedName>
    <definedName name="JHGJUG" localSheetId="21">#REF!</definedName>
    <definedName name="JHGJUG" localSheetId="4">#REF!</definedName>
    <definedName name="JHGJUG" localSheetId="9">#REF!</definedName>
    <definedName name="JHGJUG" localSheetId="10">#REF!</definedName>
    <definedName name="JHGJUG">#REF!</definedName>
    <definedName name="jhnn" localSheetId="9">#REF!</definedName>
    <definedName name="jhnn" localSheetId="10">#REF!</definedName>
    <definedName name="jhnn" localSheetId="23">#REF!</definedName>
    <definedName name="jhnn">#REF!</definedName>
    <definedName name="JKLJ" localSheetId="11">#REF!</definedName>
    <definedName name="JKLJ" localSheetId="25">#REF!</definedName>
    <definedName name="JKLJ" localSheetId="21">#REF!</definedName>
    <definedName name="JKLJ" localSheetId="4">#REF!</definedName>
    <definedName name="JKLJ" localSheetId="9">#REF!</definedName>
    <definedName name="JKLJ" localSheetId="10">#REF!</definedName>
    <definedName name="JKLJ">#REF!</definedName>
    <definedName name="KHAC" localSheetId="9">#REF!</definedName>
    <definedName name="KHAC" localSheetId="10">#REF!</definedName>
    <definedName name="KHAC" localSheetId="23">#REF!</definedName>
    <definedName name="KHAC">#REF!</definedName>
    <definedName name="L" localSheetId="11">#REF!</definedName>
    <definedName name="L" localSheetId="20">#REF!</definedName>
    <definedName name="L" localSheetId="24">#REF!</definedName>
    <definedName name="L" localSheetId="25">#REF!</definedName>
    <definedName name="L" localSheetId="21">#REF!</definedName>
    <definedName name="L" localSheetId="4">#REF!</definedName>
    <definedName name="L" localSheetId="5">#REF!</definedName>
    <definedName name="L" localSheetId="3">#REF!</definedName>
    <definedName name="L" localSheetId="8">#REF!</definedName>
    <definedName name="L" localSheetId="9">#REF!</definedName>
    <definedName name="L" localSheetId="10">#REF!</definedName>
    <definedName name="L" localSheetId="23">#REF!</definedName>
    <definedName name="L">#REF!</definedName>
    <definedName name="Laser" localSheetId="11">#REF!</definedName>
    <definedName name="Laser" localSheetId="25">#REF!</definedName>
    <definedName name="Laser" localSheetId="21">#REF!</definedName>
    <definedName name="Laser" localSheetId="4">#REF!</definedName>
    <definedName name="Laser" localSheetId="9">#REF!</definedName>
    <definedName name="Laser" localSheetId="10">#REF!</definedName>
    <definedName name="Laser">#REF!</definedName>
    <definedName name="lm" localSheetId="11">#REF!</definedName>
    <definedName name="lm" localSheetId="20">#REF!</definedName>
    <definedName name="lm" localSheetId="24">#REF!</definedName>
    <definedName name="lm" localSheetId="25">#REF!</definedName>
    <definedName name="lm" localSheetId="21">#REF!</definedName>
    <definedName name="lm" localSheetId="4">#REF!</definedName>
    <definedName name="lm" localSheetId="5">#REF!</definedName>
    <definedName name="lm" localSheetId="3">#REF!</definedName>
    <definedName name="lm" localSheetId="8">#REF!</definedName>
    <definedName name="lm" localSheetId="9">#REF!</definedName>
    <definedName name="lm" localSheetId="10">#REF!</definedName>
    <definedName name="lm" localSheetId="23">#REF!</definedName>
    <definedName name="lm">#REF!</definedName>
    <definedName name="Lp" localSheetId="9">#REF!</definedName>
    <definedName name="Lp" localSheetId="10">#REF!</definedName>
    <definedName name="Lp" localSheetId="23">#REF!</definedName>
    <definedName name="Lp">#REF!</definedName>
    <definedName name="M" localSheetId="11">#REF!</definedName>
    <definedName name="M" localSheetId="20">#REF!</definedName>
    <definedName name="M" localSheetId="24">#REF!</definedName>
    <definedName name="M" localSheetId="25">#REF!</definedName>
    <definedName name="M" localSheetId="21">#REF!</definedName>
    <definedName name="M" localSheetId="4">#REF!</definedName>
    <definedName name="M" localSheetId="5">#REF!</definedName>
    <definedName name="M" localSheetId="3">#REF!</definedName>
    <definedName name="M" localSheetId="8">#REF!</definedName>
    <definedName name="M" localSheetId="9">#REF!</definedName>
    <definedName name="M" localSheetId="10">#REF!</definedName>
    <definedName name="M" localSheetId="23">#REF!</definedName>
    <definedName name="M">#REF!</definedName>
    <definedName name="_xlnm.Print_Area" localSheetId="11">' Put Housing in PE bag'!$A$1:$O$31</definedName>
    <definedName name="_xlnm.Print_Area" localSheetId="15">'Arrange accessaries'!$A$1:$P$33</definedName>
    <definedName name="_xlnm.Print_Area" localSheetId="20">'Check weight'!$A$1:$R$47</definedName>
    <definedName name="_xlnm.Print_Area" localSheetId="19">'Close Box'!$A$1:$P$37</definedName>
    <definedName name="_xlnm.Print_Area" localSheetId="24">'First Item Label'!$A$1:$L$9</definedName>
    <definedName name="_xlnm.Print_Area" localSheetId="25">'Flow-chart'!$A$1:$K$48</definedName>
    <definedName name="_xlnm.Print_Area" localSheetId="14">'Gift Boxfold'!$A$1:$P$31</definedName>
    <definedName name="_xlnm.Print_Area" localSheetId="12">'Insert and scan accessary'!$A$1:$N$45</definedName>
    <definedName name="_xlnm.Print_Area" localSheetId="18">'Pack box'!$A$1:$P$42</definedName>
    <definedName name="_xlnm.Print_Area" localSheetId="21">'Pack pallet '!$A$1:$R$61</definedName>
    <definedName name="_xlnm.Print_Area" localSheetId="22">'Pallet Stacking'!$A$1:$R$51</definedName>
    <definedName name="_xlnm.Print_Area" localSheetId="16">'Partition fold '!$A$1:$P$31</definedName>
    <definedName name="_xlnm.Print_Area" localSheetId="17">'Stick box label'!$A$1:$P$38</definedName>
    <definedName name="_xlnm.Print_Area" localSheetId="7">'Stick Device Label'!$A$1:$M$40</definedName>
    <definedName name="_xlnm.Print_Area" localSheetId="4">'Stick KC label '!$A$1:$P$34</definedName>
    <definedName name="_xlnm.Print_Area" localSheetId="5">'Stick rubber'!$A$1:$P$32</definedName>
    <definedName name="_xlnm.Print_Area" localSheetId="3">'Stick Warranty label'!$A$1:$P$33</definedName>
    <definedName name="_xlnm.Print_Area" localSheetId="13">'Take out and put adapter in PE '!$A$1:$N$30</definedName>
    <definedName name="_xlnm.Print_Area" localSheetId="6">'VI &amp; Print Device label '!$A$1:$O$48</definedName>
    <definedName name="_xlnm.Print_Area" localSheetId="8">'VI1 (1)'!$A$1:$O$47</definedName>
    <definedName name="_xlnm.Print_Area" localSheetId="9">'VI1 (2)'!$A$1:$O$47</definedName>
    <definedName name="_xlnm.Print_Area" localSheetId="10">'VI1 (3)'!$A$1:$O$47</definedName>
    <definedName name="_xlnm.Print_Area" localSheetId="23">Warehouse!$A$1:$R$58</definedName>
    <definedName name="_xlnm.Print_Area" localSheetId="2">'修訂履歷  '!$A$1:$K$25</definedName>
    <definedName name="_xlnm.Print_Area" localSheetId="1">'目錄 '!$A$1:$U$31</definedName>
    <definedName name="qq" localSheetId="11">#REF!</definedName>
    <definedName name="qq" localSheetId="20">#REF!</definedName>
    <definedName name="qq" localSheetId="25">#REF!</definedName>
    <definedName name="qq" localSheetId="21">#REF!</definedName>
    <definedName name="qq" localSheetId="4">#REF!</definedName>
    <definedName name="qq" localSheetId="5">#REF!</definedName>
    <definedName name="qq" localSheetId="3">#REF!</definedName>
    <definedName name="qq" localSheetId="8">#REF!</definedName>
    <definedName name="qq" localSheetId="9">#REF!</definedName>
    <definedName name="qq" localSheetId="10">#REF!</definedName>
    <definedName name="qq" localSheetId="23">#REF!</definedName>
    <definedName name="qq">#REF!</definedName>
    <definedName name="qqq" localSheetId="11">#REF!</definedName>
    <definedName name="qqq" localSheetId="20">#REF!</definedName>
    <definedName name="qqq" localSheetId="21">#REF!</definedName>
    <definedName name="qqq" localSheetId="4">#REF!</definedName>
    <definedName name="qqq" localSheetId="9">#REF!</definedName>
    <definedName name="qqq" localSheetId="10">#REF!</definedName>
    <definedName name="qqq" localSheetId="23">#REF!</definedName>
    <definedName name="qqq">#REF!</definedName>
    <definedName name="_xlnm.Recorder" localSheetId="11">#REF!</definedName>
    <definedName name="_xlnm.Recorder" localSheetId="20">#REF!</definedName>
    <definedName name="_xlnm.Recorder" localSheetId="24">#REF!</definedName>
    <definedName name="_xlnm.Recorder" localSheetId="25">#REF!</definedName>
    <definedName name="_xlnm.Recorder" localSheetId="21">#REF!</definedName>
    <definedName name="_xlnm.Recorder" localSheetId="4">#REF!</definedName>
    <definedName name="_xlnm.Recorder" localSheetId="5">#REF!</definedName>
    <definedName name="_xlnm.Recorder" localSheetId="3">#REF!</definedName>
    <definedName name="_xlnm.Recorder" localSheetId="8">#REF!</definedName>
    <definedName name="_xlnm.Recorder" localSheetId="9">#REF!</definedName>
    <definedName name="_xlnm.Recorder" localSheetId="10">#REF!</definedName>
    <definedName name="_xlnm.Recorder" localSheetId="23">#REF!</definedName>
    <definedName name="_xlnm.Recorder">#REF!</definedName>
    <definedName name="rfgfdgfdgfdgfd" localSheetId="11">#REF!</definedName>
    <definedName name="rfgfdgfdgfdgfd" localSheetId="25">#REF!</definedName>
    <definedName name="rfgfdgfdgfdgfd" localSheetId="21">#REF!</definedName>
    <definedName name="rfgfdgfdgfdgfd" localSheetId="4">#REF!</definedName>
    <definedName name="rfgfdgfdgfdgfd" localSheetId="9">#REF!</definedName>
    <definedName name="rfgfdgfdgfdgfd" localSheetId="10">#REF!</definedName>
    <definedName name="rfgfdgfdgfdgfd">#REF!</definedName>
    <definedName name="rfgg" localSheetId="9">#REF!</definedName>
    <definedName name="rfgg" localSheetId="10">#REF!</definedName>
    <definedName name="rfgg" localSheetId="23">#REF!</definedName>
    <definedName name="rfgg">#REF!</definedName>
    <definedName name="rout" localSheetId="9">#REF!</definedName>
    <definedName name="rout" localSheetId="10">#REF!</definedName>
    <definedName name="rout" localSheetId="23">#REF!</definedName>
    <definedName name="rout">#REF!</definedName>
    <definedName name="S.1" localSheetId="11">#REF!</definedName>
    <definedName name="S.1" localSheetId="20">#REF!</definedName>
    <definedName name="S.1" localSheetId="24">#REF!</definedName>
    <definedName name="S.1" localSheetId="21">#REF!</definedName>
    <definedName name="S.1" localSheetId="4">#REF!</definedName>
    <definedName name="S.1" localSheetId="9">#REF!</definedName>
    <definedName name="S.1" localSheetId="10">#REF!</definedName>
    <definedName name="S.1" localSheetId="23">#REF!</definedName>
    <definedName name="S.1">#REF!</definedName>
    <definedName name="sd" localSheetId="11">#REF!</definedName>
    <definedName name="sd" localSheetId="20">#REF!</definedName>
    <definedName name="sd" localSheetId="24">#REF!</definedName>
    <definedName name="sd" localSheetId="25">#REF!</definedName>
    <definedName name="sd" localSheetId="21">#REF!</definedName>
    <definedName name="sd" localSheetId="4">#REF!</definedName>
    <definedName name="sd" localSheetId="5">#REF!</definedName>
    <definedName name="sd" localSheetId="3">#REF!</definedName>
    <definedName name="sd" localSheetId="8">#REF!</definedName>
    <definedName name="sd" localSheetId="9">#REF!</definedName>
    <definedName name="sd" localSheetId="10">#REF!</definedName>
    <definedName name="sd" localSheetId="23">#REF!</definedName>
    <definedName name="sd">#REF!</definedName>
    <definedName name="sđf" localSheetId="9">#REF!</definedName>
    <definedName name="sđf" localSheetId="10">#REF!</definedName>
    <definedName name="sđf" localSheetId="23">#REF!</definedName>
    <definedName name="sđf">#REF!</definedName>
    <definedName name="SDSDSDSDSD" localSheetId="11">#REF!</definedName>
    <definedName name="SDSDSDSDSD" localSheetId="25">#REF!</definedName>
    <definedName name="SDSDSDSDSD" localSheetId="21">#REF!</definedName>
    <definedName name="SDSDSDSDSD" localSheetId="4">#REF!</definedName>
    <definedName name="SDSDSDSDSD" localSheetId="9">#REF!</definedName>
    <definedName name="SDSDSDSDSD" localSheetId="10">#REF!</definedName>
    <definedName name="SDSDSDSDSD">#REF!</definedName>
    <definedName name="SDSDSDSDSDSDSDSD" localSheetId="11">#REF!</definedName>
    <definedName name="SDSDSDSDSDSDSDSD" localSheetId="25">#REF!</definedName>
    <definedName name="SDSDSDSDSDSDSDSD" localSheetId="21">#REF!</definedName>
    <definedName name="SDSDSDSDSDSDSDSD" localSheetId="4">#REF!</definedName>
    <definedName name="SDSDSDSDSDSDSDSD" localSheetId="9">#REF!</definedName>
    <definedName name="SDSDSDSDSDSDSDSD" localSheetId="10">#REF!</definedName>
    <definedName name="SDSDSDSDSDSDSDSD">#REF!</definedName>
    <definedName name="TaxTV">10%</definedName>
    <definedName name="TaxXL">5%</definedName>
    <definedName name="td" localSheetId="11">#REF!</definedName>
    <definedName name="td" localSheetId="20">#REF!</definedName>
    <definedName name="td" localSheetId="21">#REF!</definedName>
    <definedName name="td" localSheetId="4">#REF!</definedName>
    <definedName name="td" localSheetId="9">#REF!</definedName>
    <definedName name="td" localSheetId="10">#REF!</definedName>
    <definedName name="td" localSheetId="23">#REF!</definedName>
    <definedName name="td">#REF!</definedName>
    <definedName name="TEST0" localSheetId="11">#REF!</definedName>
    <definedName name="TEST0" localSheetId="25">#REF!</definedName>
    <definedName name="TEST0" localSheetId="21">#REF!</definedName>
    <definedName name="TEST0" localSheetId="4">#REF!</definedName>
    <definedName name="TEST0" localSheetId="9">#REF!</definedName>
    <definedName name="TEST0" localSheetId="10">#REF!</definedName>
    <definedName name="TEST0">#REF!</definedName>
    <definedName name="TESTHKEY" localSheetId="11">#REF!</definedName>
    <definedName name="TESTHKEY" localSheetId="25">#REF!</definedName>
    <definedName name="TESTHKEY" localSheetId="21">#REF!</definedName>
    <definedName name="TESTHKEY" localSheetId="4">#REF!</definedName>
    <definedName name="TESTHKEY" localSheetId="9">#REF!</definedName>
    <definedName name="TESTHKEY" localSheetId="10">#REF!</definedName>
    <definedName name="TESTHKEY">#REF!</definedName>
    <definedName name="TESTKEYS" localSheetId="11">#REF!</definedName>
    <definedName name="TESTKEYS" localSheetId="25">#REF!</definedName>
    <definedName name="TESTKEYS" localSheetId="21">#REF!</definedName>
    <definedName name="TESTKEYS" localSheetId="4">#REF!</definedName>
    <definedName name="TESTKEYS" localSheetId="9">#REF!</definedName>
    <definedName name="TESTKEYS" localSheetId="10">#REF!</definedName>
    <definedName name="TESTKEYS">#REF!</definedName>
    <definedName name="TESTVKEY" localSheetId="11">#REF!</definedName>
    <definedName name="TESTVKEY" localSheetId="25">#REF!</definedName>
    <definedName name="TESTVKEY" localSheetId="21">#REF!</definedName>
    <definedName name="TESTVKEY" localSheetId="4">#REF!</definedName>
    <definedName name="TESTVKEY" localSheetId="9">#REF!</definedName>
    <definedName name="TESTVKEY" localSheetId="10">#REF!</definedName>
    <definedName name="TESTVKEY">#REF!</definedName>
    <definedName name="tt" localSheetId="11">#REF!</definedName>
    <definedName name="tt" localSheetId="25">#REF!</definedName>
    <definedName name="tt" localSheetId="21">#REF!</definedName>
    <definedName name="tt" localSheetId="4">#REF!</definedName>
    <definedName name="tt" localSheetId="9">#REF!</definedName>
    <definedName name="tt" localSheetId="10">#REF!</definedName>
    <definedName name="tt" localSheetId="23">#REF!</definedName>
    <definedName name="tt">#REF!</definedName>
    <definedName name="U98Z058.00" localSheetId="9">#REF!</definedName>
    <definedName name="U98Z058.00" localSheetId="10">#REF!</definedName>
    <definedName name="U98Z058.00" localSheetId="23">#REF!</definedName>
    <definedName name="U98Z058.00">#REF!</definedName>
    <definedName name="ưihd" localSheetId="11">#REF!</definedName>
    <definedName name="ưihd" localSheetId="20">#REF!</definedName>
    <definedName name="ưihd" localSheetId="24">#REF!</definedName>
    <definedName name="ưihd" localSheetId="21">#REF!</definedName>
    <definedName name="ưihd" localSheetId="4">#REF!</definedName>
    <definedName name="ưihd" localSheetId="9">#REF!</definedName>
    <definedName name="ưihd" localSheetId="10">#REF!</definedName>
    <definedName name="ưihd" localSheetId="23">#REF!</definedName>
    <definedName name="ưihd">#REF!</definedName>
    <definedName name="ValidBOMRange">'[1]Bom(P1)'!$B$8:$J$50</definedName>
    <definedName name="ValidMaterialDatabaseC">[2]MTL1!$C$4:$E$500</definedName>
    <definedName name="vfb" localSheetId="11">#REF!</definedName>
    <definedName name="vfb" localSheetId="20">#REF!</definedName>
    <definedName name="vfb" localSheetId="24">#REF!</definedName>
    <definedName name="vfb" localSheetId="25">#REF!</definedName>
    <definedName name="vfb" localSheetId="21">#REF!</definedName>
    <definedName name="vfb" localSheetId="4">#REF!</definedName>
    <definedName name="vfb" localSheetId="5">#REF!</definedName>
    <definedName name="vfb" localSheetId="3">#REF!</definedName>
    <definedName name="vfb" localSheetId="8">#REF!</definedName>
    <definedName name="vfb" localSheetId="9">#REF!</definedName>
    <definedName name="vfb" localSheetId="10">#REF!</definedName>
    <definedName name="vfb" localSheetId="23">#REF!</definedName>
    <definedName name="vfb">#REF!</definedName>
    <definedName name="wewewewewsdfgfgfg" localSheetId="11">#REF!</definedName>
    <definedName name="wewewewewsdfgfgfg" localSheetId="25">#REF!</definedName>
    <definedName name="wewewewewsdfgfgfg" localSheetId="21">#REF!</definedName>
    <definedName name="wewewewewsdfgfgfg" localSheetId="4">#REF!</definedName>
    <definedName name="wewewewewsdfgfgfg" localSheetId="9">#REF!</definedName>
    <definedName name="wewewewewsdfgfgfg" localSheetId="10">#REF!</definedName>
    <definedName name="wewewewewsdfgfgfg">#REF!</definedName>
    <definedName name="ww" localSheetId="11">#REF!</definedName>
    <definedName name="ww" localSheetId="20">#REF!</definedName>
    <definedName name="ww" localSheetId="25">#REF!</definedName>
    <definedName name="ww" localSheetId="21">#REF!</definedName>
    <definedName name="ww" localSheetId="4">#REF!</definedName>
    <definedName name="ww" localSheetId="5">#REF!</definedName>
    <definedName name="ww" localSheetId="3">#REF!</definedName>
    <definedName name="ww" localSheetId="8">#REF!</definedName>
    <definedName name="ww" localSheetId="9">#REF!</definedName>
    <definedName name="ww" localSheetId="10">#REF!</definedName>
    <definedName name="ww" localSheetId="23">#REF!</definedName>
    <definedName name="ww">#REF!</definedName>
    <definedName name="wwwe" localSheetId="11">#REF!</definedName>
    <definedName name="wwwe" localSheetId="20">#REF!</definedName>
    <definedName name="wwwe" localSheetId="25">#REF!</definedName>
    <definedName name="wwwe" localSheetId="21">#REF!</definedName>
    <definedName name="wwwe" localSheetId="4">#REF!</definedName>
    <definedName name="wwwe" localSheetId="5">#REF!</definedName>
    <definedName name="wwwe" localSheetId="3">#REF!</definedName>
    <definedName name="wwwe" localSheetId="8">#REF!</definedName>
    <definedName name="wwwe" localSheetId="9">#REF!</definedName>
    <definedName name="wwwe" localSheetId="10">#REF!</definedName>
    <definedName name="wwwe" localSheetId="23">#REF!</definedName>
    <definedName name="wwwe">#REF!</definedName>
    <definedName name="ye" localSheetId="11">#REF!</definedName>
    <definedName name="ye" localSheetId="20">#REF!</definedName>
    <definedName name="ye" localSheetId="21">#REF!</definedName>
    <definedName name="ye" localSheetId="4">#REF!</definedName>
    <definedName name="ye" localSheetId="9">#REF!</definedName>
    <definedName name="ye" localSheetId="10">#REF!</definedName>
    <definedName name="ye" localSheetId="23">#REF!</definedName>
    <definedName name="ye">#REF!</definedName>
    <definedName name="zz" localSheetId="9">#REF!</definedName>
    <definedName name="zz" localSheetId="10">#REF!</definedName>
    <definedName name="zz" localSheetId="23">#REF!</definedName>
    <definedName name="zz">#REF!</definedName>
    <definedName name="小卡測試" localSheetId="11">#REF!</definedName>
    <definedName name="小卡測試" localSheetId="25">#REF!</definedName>
    <definedName name="小卡測試" localSheetId="21">#REF!</definedName>
    <definedName name="小卡測試" localSheetId="4">#REF!</definedName>
    <definedName name="小卡測試" localSheetId="9">#REF!</definedName>
    <definedName name="小卡測試" localSheetId="10">#REF!</definedName>
    <definedName name="小卡測試">#REF!</definedName>
    <definedName name="掃描二" localSheetId="11">#REF!</definedName>
    <definedName name="掃描二" localSheetId="25">#REF!</definedName>
    <definedName name="掃描二" localSheetId="21">#REF!</definedName>
    <definedName name="掃描二" localSheetId="4">#REF!</definedName>
    <definedName name="掃描二" localSheetId="9">#REF!</definedName>
    <definedName name="掃描二" localSheetId="10">#REF!</definedName>
    <definedName name="掃描二">#REF!</definedName>
    <definedName name="摸" localSheetId="11">#REF!</definedName>
    <definedName name="摸" localSheetId="20">#REF!</definedName>
    <definedName name="摸" localSheetId="25">#REF!</definedName>
    <definedName name="摸" localSheetId="21">#REF!</definedName>
    <definedName name="摸" localSheetId="4">#REF!</definedName>
    <definedName name="摸" localSheetId="5">#REF!</definedName>
    <definedName name="摸" localSheetId="3">#REF!</definedName>
    <definedName name="摸" localSheetId="8">#REF!</definedName>
    <definedName name="摸" localSheetId="9">#REF!</definedName>
    <definedName name="摸" localSheetId="10">#REF!</definedName>
    <definedName name="摸" localSheetId="23">#REF!</definedName>
    <definedName name="摸">#REF!</definedName>
    <definedName name="撈孔" localSheetId="9" hidden="1">#REF!</definedName>
    <definedName name="撈孔" localSheetId="10" hidden="1">#REF!</definedName>
    <definedName name="撈孔" localSheetId="23" hidden="1">#REF!</definedName>
    <definedName name="撈孔" hidden="1">#REF!</definedName>
    <definedName name="暗暗" localSheetId="11">#REF!</definedName>
    <definedName name="暗暗" localSheetId="20">#REF!</definedName>
    <definedName name="暗暗" localSheetId="24">#REF!</definedName>
    <definedName name="暗暗" localSheetId="25">#REF!</definedName>
    <definedName name="暗暗" localSheetId="21">#REF!</definedName>
    <definedName name="暗暗" localSheetId="4">#REF!</definedName>
    <definedName name="暗暗" localSheetId="5">#REF!</definedName>
    <definedName name="暗暗" localSheetId="3">#REF!</definedName>
    <definedName name="暗暗" localSheetId="8">#REF!</definedName>
    <definedName name="暗暗" localSheetId="9">#REF!</definedName>
    <definedName name="暗暗" localSheetId="10">#REF!</definedName>
    <definedName name="暗暗" localSheetId="23">#REF!</definedName>
    <definedName name="暗暗">#REF!</definedName>
    <definedName name="更名" localSheetId="11">#REF!</definedName>
    <definedName name="更名" localSheetId="20">#REF!</definedName>
    <definedName name="更名" localSheetId="24">#REF!</definedName>
    <definedName name="更名" localSheetId="25">#REF!</definedName>
    <definedName name="更名" localSheetId="21">#REF!</definedName>
    <definedName name="更名" localSheetId="4">#REF!</definedName>
    <definedName name="更名" localSheetId="5">#REF!</definedName>
    <definedName name="更名" localSheetId="3">#REF!</definedName>
    <definedName name="更名" localSheetId="8">#REF!</definedName>
    <definedName name="更名" localSheetId="9">#REF!</definedName>
    <definedName name="更名" localSheetId="10">#REF!</definedName>
    <definedName name="更名" localSheetId="23">#REF!</definedName>
    <definedName name="更名">#REF!</definedName>
    <definedName name="更名2" localSheetId="11">#REF!</definedName>
    <definedName name="更名2" localSheetId="20">#REF!</definedName>
    <definedName name="更名2" localSheetId="24">#REF!</definedName>
    <definedName name="更名2" localSheetId="25">#REF!</definedName>
    <definedName name="更名2" localSheetId="21">#REF!</definedName>
    <definedName name="更名2" localSheetId="4">#REF!</definedName>
    <definedName name="更名2" localSheetId="5">#REF!</definedName>
    <definedName name="更名2" localSheetId="3">#REF!</definedName>
    <definedName name="更名2" localSheetId="8">#REF!</definedName>
    <definedName name="更名2" localSheetId="9">#REF!</definedName>
    <definedName name="更名2" localSheetId="10">#REF!</definedName>
    <definedName name="更名2" localSheetId="23">#REF!</definedName>
    <definedName name="更名2">#REF!</definedName>
    <definedName name="月" localSheetId="11">#REF!</definedName>
    <definedName name="月" localSheetId="20">#REF!</definedName>
    <definedName name="月" localSheetId="19">#REF!</definedName>
    <definedName name="月" localSheetId="25">#REF!</definedName>
    <definedName name="月" localSheetId="21">#REF!</definedName>
    <definedName name="月" localSheetId="4">#REF!</definedName>
    <definedName name="月" localSheetId="5">#REF!</definedName>
    <definedName name="月" localSheetId="3">#REF!</definedName>
    <definedName name="月" localSheetId="8">#REF!</definedName>
    <definedName name="月" localSheetId="9">#REF!</definedName>
    <definedName name="月" localSheetId="10">#REF!</definedName>
    <definedName name="月" localSheetId="23">#REF!</definedName>
    <definedName name="月">#REF!</definedName>
    <definedName name="楊烈" localSheetId="11">#REF!</definedName>
    <definedName name="楊烈" localSheetId="15">#REF!</definedName>
    <definedName name="楊烈" localSheetId="20">#REF!</definedName>
    <definedName name="楊烈" localSheetId="19">#REF!</definedName>
    <definedName name="楊烈" localSheetId="24">#REF!</definedName>
    <definedName name="楊烈" localSheetId="25">#REF!</definedName>
    <definedName name="楊烈" localSheetId="14">#REF!</definedName>
    <definedName name="楊烈" localSheetId="12">#REF!</definedName>
    <definedName name="楊烈" localSheetId="18">#REF!</definedName>
    <definedName name="楊烈" localSheetId="21">#REF!</definedName>
    <definedName name="楊烈" localSheetId="22">#REF!</definedName>
    <definedName name="楊烈" localSheetId="16">#REF!</definedName>
    <definedName name="楊烈" localSheetId="17">#REF!</definedName>
    <definedName name="楊烈" localSheetId="7">#REF!</definedName>
    <definedName name="楊烈" localSheetId="4">#REF!</definedName>
    <definedName name="楊烈" localSheetId="5">#REF!</definedName>
    <definedName name="楊烈" localSheetId="3">#REF!</definedName>
    <definedName name="楊烈" localSheetId="13">#REF!</definedName>
    <definedName name="楊烈" localSheetId="6">#REF!</definedName>
    <definedName name="楊烈" localSheetId="8">#REF!</definedName>
    <definedName name="楊烈" localSheetId="9">#REF!</definedName>
    <definedName name="楊烈" localSheetId="10">#REF!</definedName>
    <definedName name="楊烈" localSheetId="23">#REF!</definedName>
    <definedName name="楊烈">#REF!</definedName>
    <definedName name="毀" localSheetId="9">#REF!</definedName>
    <definedName name="毀" localSheetId="10">#REF!</definedName>
    <definedName name="毀" localSheetId="23">#REF!</definedName>
    <definedName name="毀">#REF!</definedName>
    <definedName name="解雄偉" localSheetId="11">#REF!</definedName>
    <definedName name="解雄偉" localSheetId="15">#REF!</definedName>
    <definedName name="解雄偉" localSheetId="20">#REF!</definedName>
    <definedName name="解雄偉" localSheetId="19">#REF!</definedName>
    <definedName name="解雄偉" localSheetId="24">#REF!</definedName>
    <definedName name="解雄偉" localSheetId="25">#REF!</definedName>
    <definedName name="解雄偉" localSheetId="14">#REF!</definedName>
    <definedName name="解雄偉" localSheetId="12">#REF!</definedName>
    <definedName name="解雄偉" localSheetId="18">#REF!</definedName>
    <definedName name="解雄偉" localSheetId="21">#REF!</definedName>
    <definedName name="解雄偉" localSheetId="22">#REF!</definedName>
    <definedName name="解雄偉" localSheetId="16">#REF!</definedName>
    <definedName name="解雄偉" localSheetId="17">#REF!</definedName>
    <definedName name="解雄偉" localSheetId="7">#REF!</definedName>
    <definedName name="解雄偉" localSheetId="4">#REF!</definedName>
    <definedName name="解雄偉" localSheetId="5">#REF!</definedName>
    <definedName name="解雄偉" localSheetId="3">#REF!</definedName>
    <definedName name="解雄偉" localSheetId="13">#REF!</definedName>
    <definedName name="解雄偉" localSheetId="6">#REF!</definedName>
    <definedName name="解雄偉" localSheetId="8">#REF!</definedName>
    <definedName name="解雄偉" localSheetId="9">#REF!</definedName>
    <definedName name="解雄偉" localSheetId="10">#REF!</definedName>
    <definedName name="解雄偉" localSheetId="23">#REF!</definedName>
    <definedName name="解雄偉">#REF!</definedName>
    <definedName name="訴" localSheetId="11">#REF!</definedName>
    <definedName name="訴" localSheetId="20">#REF!</definedName>
    <definedName name="訴" localSheetId="19">#REF!</definedName>
    <definedName name="訴" localSheetId="25">#REF!</definedName>
    <definedName name="訴" localSheetId="21">#REF!</definedName>
    <definedName name="訴" localSheetId="4">#REF!</definedName>
    <definedName name="訴" localSheetId="5">#REF!</definedName>
    <definedName name="訴" localSheetId="3">#REF!</definedName>
    <definedName name="訴" localSheetId="8">#REF!</definedName>
    <definedName name="訴" localSheetId="9">#REF!</definedName>
    <definedName name="訴" localSheetId="10">#REF!</definedName>
    <definedName name="訴" localSheetId="23">#REF!</definedName>
    <definedName name="訴">#REF!</definedName>
    <definedName name="陽烈1" localSheetId="11">#REF!</definedName>
    <definedName name="陽烈1" localSheetId="20">#REF!</definedName>
    <definedName name="陽烈1" localSheetId="24">#REF!</definedName>
    <definedName name="陽烈1" localSheetId="25">#REF!</definedName>
    <definedName name="陽烈1" localSheetId="21">#REF!</definedName>
    <definedName name="陽烈1" localSheetId="4">#REF!</definedName>
    <definedName name="陽烈1" localSheetId="5">#REF!</definedName>
    <definedName name="陽烈1" localSheetId="3">#REF!</definedName>
    <definedName name="陽烈1" localSheetId="8">#REF!</definedName>
    <definedName name="陽烈1" localSheetId="9">#REF!</definedName>
    <definedName name="陽烈1" localSheetId="10">#REF!</definedName>
    <definedName name="陽烈1" localSheetId="23">#REF!</definedName>
    <definedName name="陽烈1">#REF!</definedName>
    <definedName name="零件加" localSheetId="11">#REF!</definedName>
    <definedName name="零件加" localSheetId="25">#REF!</definedName>
    <definedName name="零件加" localSheetId="21">#REF!</definedName>
    <definedName name="零件加" localSheetId="4">#REF!</definedName>
    <definedName name="零件加" localSheetId="9">#REF!</definedName>
    <definedName name="零件加" localSheetId="10">#REF!</definedName>
    <definedName name="零件加">#REF!</definedName>
    <definedName name="革載" localSheetId="9">#REF!</definedName>
    <definedName name="革載" localSheetId="10">#REF!</definedName>
    <definedName name="革載" localSheetId="23">#REF!</definedName>
    <definedName name="革載">#REF!</definedName>
    <definedName name="順國">'[1]Bom(P1)'!$B$8:$J$50</definedName>
  </definedNames>
  <calcPr calcId="162913" calcMode="manual"/>
</workbook>
</file>

<file path=xl/calcChain.xml><?xml version="1.0" encoding="utf-8"?>
<calcChain xmlns="http://schemas.openxmlformats.org/spreadsheetml/2006/main">
  <c r="P57" i="426" l="1"/>
  <c r="C47" i="372" l="1"/>
  <c r="C36" i="317" s="1"/>
  <c r="B47" i="372"/>
  <c r="B36" i="317" s="1"/>
  <c r="C31" i="390"/>
  <c r="C32" i="390"/>
  <c r="C48" i="372" s="1"/>
  <c r="C37" i="317" s="1"/>
  <c r="C30" i="390"/>
  <c r="C46" i="372" s="1"/>
  <c r="C35" i="317" s="1"/>
  <c r="B31" i="390"/>
  <c r="B30" i="390"/>
  <c r="B46" i="372" s="1"/>
  <c r="B35" i="317" s="1"/>
  <c r="B33" i="419"/>
  <c r="C33" i="419"/>
  <c r="B34" i="419"/>
  <c r="B32" i="390" s="1"/>
  <c r="B48" i="372" s="1"/>
  <c r="B37" i="317" s="1"/>
  <c r="C34" i="419"/>
  <c r="C32" i="419"/>
  <c r="B32" i="419"/>
  <c r="B46" i="428" l="1"/>
  <c r="B46" i="427"/>
  <c r="B46" i="384"/>
  <c r="B30" i="407" s="1"/>
  <c r="B44" i="152" s="1"/>
  <c r="B29" i="367" s="1"/>
  <c r="B30" i="231" s="1"/>
  <c r="B32" i="321" s="1"/>
  <c r="B30" i="280" s="1"/>
  <c r="B37" i="151" s="1"/>
  <c r="B41" i="334" s="1"/>
  <c r="B36" i="344" s="1"/>
  <c r="B46" i="420" s="1"/>
  <c r="B60" i="421" s="1"/>
  <c r="B50" i="425" s="1"/>
  <c r="C46" i="428"/>
  <c r="C46" i="427"/>
  <c r="C46" i="384"/>
  <c r="C30" i="407" s="1"/>
  <c r="C44" i="152" s="1"/>
  <c r="C29" i="367" s="1"/>
  <c r="C30" i="231" s="1"/>
  <c r="C32" i="321" s="1"/>
  <c r="C30" i="280" s="1"/>
  <c r="C37" i="151" s="1"/>
  <c r="C41" i="334" s="1"/>
  <c r="C36" i="344" s="1"/>
  <c r="C46" i="420" s="1"/>
  <c r="C60" i="421" s="1"/>
  <c r="C50" i="425" s="1"/>
  <c r="C45" i="428"/>
  <c r="C45" i="384"/>
  <c r="C29" i="407" s="1"/>
  <c r="C43" i="152" s="1"/>
  <c r="C28" i="367" s="1"/>
  <c r="C29" i="231" s="1"/>
  <c r="C31" i="321" s="1"/>
  <c r="C29" i="280" s="1"/>
  <c r="C36" i="151" s="1"/>
  <c r="C40" i="334" s="1"/>
  <c r="C35" i="344" s="1"/>
  <c r="C45" i="420" s="1"/>
  <c r="C59" i="421" s="1"/>
  <c r="C49" i="425" s="1"/>
  <c r="C45" i="427"/>
  <c r="B45" i="428"/>
  <c r="B45" i="427"/>
  <c r="B45" i="384"/>
  <c r="B29" i="407" s="1"/>
  <c r="B43" i="152" s="1"/>
  <c r="B28" i="367" s="1"/>
  <c r="B29" i="231" s="1"/>
  <c r="B31" i="321" s="1"/>
  <c r="B29" i="280" s="1"/>
  <c r="B36" i="151" s="1"/>
  <c r="B40" i="334" s="1"/>
  <c r="B35" i="344" s="1"/>
  <c r="B45" i="420" s="1"/>
  <c r="B59" i="421" s="1"/>
  <c r="B49" i="425" s="1"/>
  <c r="C47" i="427"/>
  <c r="C47" i="384"/>
  <c r="C31" i="407" s="1"/>
  <c r="C45" i="152" s="1"/>
  <c r="C30" i="367" s="1"/>
  <c r="C31" i="231" s="1"/>
  <c r="C33" i="321" s="1"/>
  <c r="C31" i="280" s="1"/>
  <c r="C38" i="151" s="1"/>
  <c r="C42" i="334" s="1"/>
  <c r="C37" i="344" s="1"/>
  <c r="C47" i="420" s="1"/>
  <c r="C61" i="421" s="1"/>
  <c r="C51" i="425" s="1"/>
  <c r="C47" i="428"/>
  <c r="B47" i="384"/>
  <c r="B31" i="407" s="1"/>
  <c r="B45" i="152" s="1"/>
  <c r="B30" i="367" s="1"/>
  <c r="B31" i="231" s="1"/>
  <c r="B33" i="321" s="1"/>
  <c r="B31" i="280" s="1"/>
  <c r="B38" i="151" s="1"/>
  <c r="B42" i="334" s="1"/>
  <c r="B37" i="344" s="1"/>
  <c r="B47" i="420" s="1"/>
  <c r="B61" i="421" s="1"/>
  <c r="B51" i="425" s="1"/>
  <c r="B47" i="428"/>
  <c r="B47" i="427"/>
  <c r="C28" i="358"/>
  <c r="C27" i="358"/>
  <c r="C26" i="358"/>
  <c r="T4" i="358"/>
  <c r="C58" i="426" l="1"/>
  <c r="B58" i="426"/>
  <c r="L3" i="426"/>
  <c r="B3" i="426"/>
  <c r="C57" i="426"/>
  <c r="B57" i="426"/>
  <c r="C56" i="426"/>
  <c r="B56" i="426"/>
  <c r="K4" i="359" l="1"/>
  <c r="T3" i="358"/>
  <c r="K3" i="359" s="1"/>
</calcChain>
</file>

<file path=xl/sharedStrings.xml><?xml version="1.0" encoding="utf-8"?>
<sst xmlns="http://schemas.openxmlformats.org/spreadsheetml/2006/main" count="1706" uniqueCount="757">
  <si>
    <t>Standard time</t>
    <phoneticPr fontId="2" type="noConversion"/>
  </si>
  <si>
    <t xml:space="preserve">     </t>
    <phoneticPr fontId="6" type="noConversion"/>
  </si>
  <si>
    <t>NA</t>
    <phoneticPr fontId="2" type="noConversion"/>
  </si>
  <si>
    <t xml:space="preserve">     </t>
    <phoneticPr fontId="6" type="noConversion"/>
  </si>
  <si>
    <t>BOX GIFT</t>
    <phoneticPr fontId="2" type="noConversion"/>
  </si>
  <si>
    <t xml:space="preserve">một số lỗi ngoại quan khác. Nếu phát hiện lỗi đặt riêng vào khu vực lỗi </t>
    <phoneticPr fontId="2" type="noConversion"/>
  </si>
  <si>
    <t xml:space="preserve"> Chú ý, khi lấy hộp BOX phải kiểm tra ngoại quan không được bẩn, rách, mờ kí tự và  </t>
    <phoneticPr fontId="2" type="noConversion"/>
  </si>
  <si>
    <t>份數
Copy</t>
  </si>
  <si>
    <t>部門
Dept.</t>
  </si>
  <si>
    <t>分發
Deliver</t>
  </si>
  <si>
    <t xml:space="preserve"> 描述 (Description)</t>
  </si>
  <si>
    <t xml:space="preserve">會簽人(Check by)
</t>
  </si>
  <si>
    <t>部門 (Dept.)</t>
  </si>
  <si>
    <t>會議室(Meeting room)</t>
  </si>
  <si>
    <t xml:space="preserve">      紙檔  (On paper)             會議( Meeting, time/location:)                    /</t>
  </si>
  <si>
    <t>內容描述
Content description</t>
  </si>
  <si>
    <t xml:space="preserve">Kiểm tra xác nhận label không được bị lỗi in lệch, đứt mã, mã lệch ra ngoài biên. Nếu có lỗi thì quét "print" </t>
    <phoneticPr fontId="2" type="noConversion"/>
  </si>
  <si>
    <t xml:space="preserve">trên chương trình, chọn "reprint" sau đó quét lại mã SN các hộp, in ra 1 trang Label khác.  </t>
    <phoneticPr fontId="2" type="noConversion"/>
  </si>
  <si>
    <t>CARTON</t>
    <phoneticPr fontId="2" type="noConversion"/>
  </si>
  <si>
    <t>PALLET</t>
    <phoneticPr fontId="2" type="noConversion"/>
  </si>
  <si>
    <t xml:space="preserve"> Băng dính đóng Carton</t>
    <phoneticPr fontId="2" type="noConversion"/>
  </si>
  <si>
    <t>Đệm cao su</t>
  </si>
  <si>
    <t>HDMI Cable</t>
  </si>
  <si>
    <t>LAN Cable</t>
  </si>
  <si>
    <t>1/10</t>
    <phoneticPr fontId="2" type="noConversion"/>
  </si>
  <si>
    <t>2/10</t>
    <phoneticPr fontId="2" type="noConversion"/>
  </si>
  <si>
    <t>2. Pay attention, when operation Take the carton box  visual inspect must not durty, scrack…</t>
    <phoneticPr fontId="85" type="noConversion"/>
  </si>
  <si>
    <t xml:space="preserve"> if defect error put in the NG box and inform line leader is handle</t>
    <phoneticPr fontId="85" type="noConversion"/>
  </si>
  <si>
    <t xml:space="preserve">     </t>
  </si>
  <si>
    <t>Standard time</t>
  </si>
  <si>
    <t xml:space="preserve">2. Put Housing far from eyes 40cm must not see any scratch, connector side must not have </t>
  </si>
  <si>
    <t>more than 6 scratches, the length of each scratch must not over 3mm.</t>
  </si>
  <si>
    <t>2. Must check all PN of material match with SOP before operating.</t>
  </si>
  <si>
    <t xml:space="preserve"> </t>
  </si>
  <si>
    <t>4. Check rubber pad was sticked right position on base Housing as H1.</t>
  </si>
  <si>
    <t>Kiểm tra đệm cao su đã dán đúng vị trí quy định ở Housing nắp dưới như H1.</t>
  </si>
  <si>
    <t>2. Must check the SN number oncarton label and SN of 10 real box must be match, then stick Carton label.</t>
  </si>
  <si>
    <t>Visual inspect the label must not print missing, blur….or other visual, if label error, scan "print" on the programe,</t>
  </si>
  <si>
    <t>select "reprint" then re-scan SN of the box to print out new carton label.</t>
  </si>
  <si>
    <t>Stick rubber
Dán chân đệm</t>
  </si>
  <si>
    <t>1. Take the product from conveyor put on the operation table</t>
  </si>
  <si>
    <t>Vách ngăn (trên/ dưới)</t>
  </si>
  <si>
    <t>1. Take the product from the conveyor put in the the operation table</t>
  </si>
  <si>
    <t xml:space="preserve">2.Take the  scan machine scan as below barcode: Lấy Máy quét quét các mã: </t>
  </si>
  <si>
    <t>và thông báo chuyền trưởng xử lí.</t>
  </si>
  <si>
    <t>2. When operating, Take the components  visual inspect must not durty, scrack…</t>
    <phoneticPr fontId="85" type="noConversion"/>
  </si>
  <si>
    <t>Khi lấy phụ kiện phải kiểm tra ngoại quan không được bẩn, rách, mờ kí tự và một số lỗi ngoại quan khác.</t>
    <phoneticPr fontId="85" type="noConversion"/>
  </si>
  <si>
    <t xml:space="preserve"> Chú ý, trước khi làm việc phải đối chiếu vật liệu (mã liệu, quy cách...) đúng với SOP quy định. </t>
    <phoneticPr fontId="85" type="noConversion"/>
  </si>
  <si>
    <t xml:space="preserve">3. Must scan carefully, aviod missing components </t>
    <phoneticPr fontId="2" type="noConversion"/>
  </si>
  <si>
    <t>2. Check carefully full number of components, if missing, inform line leader is handle</t>
    <phoneticPr fontId="2" type="noConversion"/>
  </si>
  <si>
    <t xml:space="preserve">1.Take the carton box from turnover box , inspect no have dirty, broken, </t>
    <phoneticPr fontId="85" type="noConversion"/>
  </si>
  <si>
    <t xml:space="preserve"> if defect error put in the NG box and inform line leader is handle</t>
  </si>
  <si>
    <t xml:space="preserve">đúng với SOP quy định. </t>
  </si>
  <si>
    <t xml:space="preserve">     </t>
    <phoneticPr fontId="6" type="noConversion"/>
  </si>
  <si>
    <t>Nếu phát hiện lỗi đặt riêng vào khu vực lỗi  và thông báo chuyền trưởng xử lí</t>
  </si>
  <si>
    <t>Standard time</t>
    <phoneticPr fontId="2" type="noConversion"/>
  </si>
  <si>
    <t>A</t>
    <phoneticPr fontId="2" type="noConversion"/>
  </si>
  <si>
    <t>Label must be sticked as T-direction (H2) and SN label must be floated stick on Housing (H1)</t>
    <phoneticPr fontId="2" type="noConversion"/>
  </si>
  <si>
    <t>và thông báo chuyền trưởng xử lí.</t>
    <phoneticPr fontId="2" type="noConversion"/>
  </si>
  <si>
    <t>2. Check all accessaries be put in the box (H1), then folder the patition show as figure 2</t>
    <phoneticPr fontId="2" type="noConversion"/>
  </si>
  <si>
    <t xml:space="preserve">Kiểm tra các kí tự trên Label không được in thiếu, đứt đoạn, nhòe, mờ và một số lỗi ngoại quan khác. </t>
    <phoneticPr fontId="2" type="noConversion"/>
  </si>
  <si>
    <t xml:space="preserve">5. Check Housing must not dirty or break. Slot between 2 housings ≤ 2mm, slot of CH button ≤ 0.3mm,  </t>
  </si>
  <si>
    <t xml:space="preserve"> break or get out of shape. Then Keep protetive film at TOP housing</t>
    <phoneticPr fontId="2" type="noConversion"/>
  </si>
  <si>
    <t>4. Check rubber pad was sticked right position on base Housing as H1.</t>
    <phoneticPr fontId="2" type="noConversion"/>
  </si>
  <si>
    <t>NO:</t>
    <phoneticPr fontId="30" type="noConversion"/>
  </si>
  <si>
    <r>
      <rPr>
        <sz val="20"/>
        <rFont val="Times New Roman"/>
        <family val="1"/>
      </rPr>
      <t>■</t>
    </r>
    <r>
      <rPr>
        <sz val="12"/>
        <rFont val="Times New Roman"/>
        <family val="1"/>
      </rPr>
      <t>需要
(Unnecessary)</t>
    </r>
  </si>
  <si>
    <t>IE</t>
    <phoneticPr fontId="45" type="noConversion"/>
  </si>
  <si>
    <t>The first issue
Phát hành lần đầu</t>
    <phoneticPr fontId="2" type="noConversion"/>
  </si>
  <si>
    <t>0.003125</t>
    <phoneticPr fontId="2" type="noConversion"/>
  </si>
  <si>
    <t>0.000304</t>
    <phoneticPr fontId="2" type="noConversion"/>
  </si>
  <si>
    <t>NA</t>
  </si>
  <si>
    <t>371.01056.005</t>
    <phoneticPr fontId="2" type="noConversion"/>
  </si>
  <si>
    <t>CABLE RJ45 ASSY 1500+-50mm BLACK GP</t>
    <phoneticPr fontId="2" type="noConversion"/>
  </si>
  <si>
    <t>371.01057.005</t>
    <phoneticPr fontId="2" type="noConversion"/>
  </si>
  <si>
    <t>CABLE HDMI 19P 1800+-30mm BLACK GP</t>
    <phoneticPr fontId="2" type="noConversion"/>
  </si>
  <si>
    <t>520.02389.005</t>
    <phoneticPr fontId="2" type="noConversion"/>
  </si>
  <si>
    <t>PARTITION 337*316mm REV.00 T99X171.0</t>
    <phoneticPr fontId="2" type="noConversion"/>
  </si>
  <si>
    <t>LABEL BLANK 150*100mm REV.00 WHITE G</t>
    <phoneticPr fontId="2" type="noConversion"/>
  </si>
  <si>
    <t>527.00146.005</t>
    <phoneticPr fontId="2" type="noConversion"/>
  </si>
  <si>
    <t>PALLET 1219*1016*120mm WOODEN PALLET</t>
    <phoneticPr fontId="2" type="noConversion"/>
  </si>
  <si>
    <t>515.00006.005</t>
  </si>
  <si>
    <t>IE</t>
  </si>
  <si>
    <t>STT</t>
  </si>
  <si>
    <t>Q'ty</t>
  </si>
  <si>
    <t>Scanner Scan</t>
  </si>
  <si>
    <t>3. Owner/ Kĩ sư phụ trách</t>
  </si>
  <si>
    <t>Nguyễn Thị Hằng</t>
  </si>
  <si>
    <t>0335578615</t>
  </si>
  <si>
    <t>※ 圖示 Hình minh họa</t>
  </si>
  <si>
    <t>PQE</t>
    <phoneticPr fontId="31" type="noConversion"/>
  </si>
  <si>
    <t>ME</t>
    <phoneticPr fontId="31" type="noConversion"/>
  </si>
  <si>
    <t>2. Owner/ Kĩ sư phụ trách</t>
  </si>
  <si>
    <t>SOP-NV-AM646B1-03</t>
  </si>
  <si>
    <t>※ 圖示 Hình minh họa:</t>
  </si>
  <si>
    <t>Cut tape machine
Máy cắt băng dính</t>
  </si>
  <si>
    <t>VI1
 Kiểm tra ngoại quan 1</t>
  </si>
  <si>
    <t>T99X171.00
(BFX-AT100)</t>
  </si>
  <si>
    <t>4. Owner/ Kĩ sư phụ trách</t>
  </si>
  <si>
    <t xml:space="preserve">NA </t>
  </si>
  <si>
    <t>Insert and scan accessary
 Lấy &amp; quét phụ kiện</t>
  </si>
  <si>
    <t>Take out and put adapter in PE bag 
Tháo và bỏ sạc vào túi</t>
  </si>
  <si>
    <t>Arrange accessaries
Sắp xếp phụ kiện</t>
  </si>
  <si>
    <t>Partition folded
 Gấp Vách ngăn</t>
  </si>
  <si>
    <t>Stick Box Label
Dán Box Label</t>
  </si>
  <si>
    <t xml:space="preserve">Chú ý, trước khi làm việc phải đối chiếu vật liệu (mã liệu, quy cách...) đúng với SOP quy định. </t>
  </si>
  <si>
    <t xml:space="preserve">SOP-NV-AM646B1-03 </t>
  </si>
  <si>
    <t>2. Take the remote control from turnover box put it into box as H1.</t>
  </si>
  <si>
    <t>CMC</t>
  </si>
  <si>
    <t>Máy in label online</t>
  </si>
  <si>
    <t xml:space="preserve"> CMC</t>
  </si>
  <si>
    <t xml:space="preserve"> Put Housing in PE bag
Đút túi PE</t>
  </si>
  <si>
    <t>2. Visual inspect Housing must not have any scratch, dirty, break or get out of shape H.2</t>
  </si>
  <si>
    <t xml:space="preserve">slot of LED light ≤0.2mm, slot of connector ≤0.5mm. Use 2 hand to slight shake the Housing, </t>
  </si>
  <si>
    <t>if detect strange sound, separate and inform line leader to resolve.</t>
  </si>
  <si>
    <t>Lắc nhẹ sản phẩm xem có tiếng động khác thường không? Nếu có để tách riêng, thông báo chuyền trưởng xử lý.</t>
  </si>
  <si>
    <t xml:space="preserve">Nếu phát hiện băng dính bảo vệ bị rách, hư hỏng cần dán lại băng dính khác. </t>
  </si>
  <si>
    <t xml:space="preserve">6. If detect tape protect the product torned, damaged need paste tape other. </t>
  </si>
  <si>
    <t>Kiểm tra đệm cao su đã dán đúng vị trí quy định ở Housing nắp dưới như H.1.</t>
  </si>
  <si>
    <t>Tiêu chuẩn kiểm tra ngoại quan theo tiêu chuẩn của OBA.</t>
  </si>
  <si>
    <t>Sản phẩm để cách mặt 40cm không nhìn thấy vết xước, mặt connector không được có quá 6 vết xước,</t>
  </si>
  <si>
    <t>mỗi vết xước không được dài quá 3mm thì sản phẩm đạt.</t>
  </si>
  <si>
    <t>6. Visual Inspection standar follow  factory visualy inspection standar</t>
  </si>
  <si>
    <t>thiếu, đứt nét, in lệch, rách,…Kiểm tra tem Box label đã được dán nổi trên Housing(H.3)</t>
  </si>
  <si>
    <t>If happen remove protective film and repair at housing. Then Keep protetive film at TOP housing H.3</t>
  </si>
  <si>
    <t xml:space="preserve">1. From the conveyor,  Visual inspect Housing must not have any scratch, </t>
  </si>
  <si>
    <t>dirty, break or get out of shape H.1,take and  put Housing on PE bag,</t>
  </si>
  <si>
    <t>12sec(CT=12sec)</t>
  </si>
  <si>
    <t>11sec(CT=12sec)</t>
  </si>
  <si>
    <t>1.Take the product from the conveyor, check that the product has been put in PE OK.</t>
  </si>
  <si>
    <t>11.5sec(CT=12sec)</t>
  </si>
  <si>
    <t>8. Product move direction H.1.</t>
  </si>
  <si>
    <t>Hướng chuyển bản như hình H.1.</t>
  </si>
  <si>
    <r>
      <t xml:space="preserve"> Chú ý, trước khi làm việc phải đối chi</t>
    </r>
    <r>
      <rPr>
        <sz val="16"/>
        <color indexed="8"/>
        <rFont val="Microsoft JhengHei UI"/>
        <family val="2"/>
        <charset val="136"/>
      </rPr>
      <t>ế</t>
    </r>
    <r>
      <rPr>
        <sz val="16"/>
        <color indexed="8"/>
        <rFont val="Times New Roman"/>
        <family val="1"/>
      </rPr>
      <t xml:space="preserve">u vật liệu (mã liệu, quy cách...) đúng với SOP quy định. </t>
    </r>
  </si>
  <si>
    <t>1. Take the box from conveyor, rearrange all accessaries as H.1</t>
  </si>
  <si>
    <t>Lấy sản phẩm từ băng chuyền đặt lên bàn thao tác.</t>
  </si>
  <si>
    <t>Kiểm tra hộp đã được đặt đầy đủ phụ kiện như H.1, sau đó gấp vách ngăn lại như H.2.</t>
  </si>
  <si>
    <t>3. Take the product put in the conveyor see figure, product move direction H.1.</t>
  </si>
  <si>
    <t>Pack Box</t>
  </si>
  <si>
    <t xml:space="preserve">Chú ý: Mặt có tem KC hướng lên trên. </t>
  </si>
  <si>
    <t>12sec (CT=12sec)</t>
  </si>
  <si>
    <r>
      <rPr>
        <b/>
        <sz val="18"/>
        <color indexed="8"/>
        <rFont val="Times New Roman"/>
        <family val="1"/>
      </rPr>
      <t>※ 圖示 Hình minh họa</t>
    </r>
  </si>
  <si>
    <r>
      <t>RCU- Đi</t>
    </r>
    <r>
      <rPr>
        <sz val="18"/>
        <color indexed="8"/>
        <rFont val="Times New Roman"/>
        <family val="1"/>
      </rPr>
      <t>ều khiển</t>
    </r>
  </si>
  <si>
    <t>Lấy scan của máy in quét MAC label, máy in tự động  in tem Device label và Box label.</t>
  </si>
  <si>
    <t xml:space="preserve">follow the direction of arrow on H1, floating stick BOX label on PE bag (H2) </t>
  </si>
  <si>
    <t>and pass it to the next station, product move direction H.2.</t>
  </si>
  <si>
    <t>Kiểm tra cổng tiếp nối có bị bẩn không, nét in, ký tự phải rõ ràng, chân pin không được biến dạng (H3).</t>
  </si>
  <si>
    <t>Pay attention have KC side is upward.</t>
  </si>
  <si>
    <r>
      <rPr>
        <b/>
        <sz val="14"/>
        <color indexed="8"/>
        <rFont val="Times New Roman"/>
        <family val="1"/>
      </rPr>
      <t>※ 圖示 Hình minh họa</t>
    </r>
  </si>
  <si>
    <t>If detect error put in the NG box and inform line leader handle</t>
  </si>
  <si>
    <t>1. Take the product from the conveyor need check have PE bag as H.1. Close box follw as H.2</t>
  </si>
  <si>
    <t xml:space="preserve">3.Pay attention, before start working must compare P/N , Specification… is the same with SOP </t>
  </si>
  <si>
    <t>Chú ý, lấy hộp kiểm tra không được thiếu chữ in trên hộp, mờ kí tự,…(H3)</t>
  </si>
  <si>
    <t>and folding carefully to avoid broken as H.4 &amp;H.5, not complete as H.6, double folding line as H.7.</t>
  </si>
  <si>
    <t>2. Pay attention, take the gift box visual inspect printings must not missing as H.3</t>
  </si>
  <si>
    <r>
      <t>※</t>
    </r>
    <r>
      <rPr>
        <b/>
        <sz val="16"/>
        <color indexed="8"/>
        <rFont val="Times New Roman"/>
        <family val="1"/>
      </rPr>
      <t xml:space="preserve"> 圖示 Hình minh họa</t>
    </r>
  </si>
  <si>
    <t xml:space="preserve">Từ chuyền lấy sản phẩm lên kiểm tra ngoại quan không được thiếu túi bóng đựng bản như H.1. </t>
  </si>
  <si>
    <t xml:space="preserve">Gập hộp lại thao tác như H.2. </t>
  </si>
  <si>
    <t>và chú ý gập cẩn thận tránh bị rách như H.4 &amp; H.5, gập không vào hết như H.6,</t>
  </si>
  <si>
    <t>gập thành 2 đường như H.7</t>
  </si>
  <si>
    <t>Close Box
Đóng Box</t>
  </si>
  <si>
    <t>Weight machine Cân</t>
  </si>
  <si>
    <t>Paste carton machine 
Máy dán thùng</t>
  </si>
  <si>
    <t>Print machine Máy in</t>
  </si>
  <si>
    <t>Trước khi dán Carton label, kiểm tra thứ tự SN trên carton label và thứ tự 10 hộp trong carton phải giống nhau.</t>
  </si>
  <si>
    <t>Huyền IE</t>
  </si>
  <si>
    <t>Put Housing in PE bag
Đút túi PE</t>
  </si>
  <si>
    <t>9</t>
  </si>
  <si>
    <t>10</t>
  </si>
  <si>
    <t>11</t>
  </si>
  <si>
    <t>阮氏秋恒</t>
  </si>
  <si>
    <t>Photo
 (Hình ảnh)</t>
  </si>
  <si>
    <t>First item Label
Label bản đầu</t>
  </si>
  <si>
    <t>Label Type 
(Loại Label)</t>
  </si>
  <si>
    <t>Part No
(Mã liệu)</t>
  </si>
  <si>
    <t xml:space="preserve">DEVICE LABEL
&amp; BOX LABEL </t>
  </si>
  <si>
    <t>503.00034.005</t>
  </si>
  <si>
    <t>LABEL BLANK</t>
  </si>
  <si>
    <t xml:space="preserve"> CARTON LABEL</t>
  </si>
  <si>
    <t>503.00748.015</t>
  </si>
  <si>
    <t>503.00098.005</t>
  </si>
  <si>
    <t>PALLET LABEL</t>
  </si>
  <si>
    <t>500.02364.015</t>
  </si>
  <si>
    <t>KC LABEL</t>
  </si>
  <si>
    <t>T99X171.00 PACK SOP</t>
  </si>
  <si>
    <t>06.26.2020</t>
  </si>
  <si>
    <t>Scanner Máy scan</t>
  </si>
  <si>
    <t>Label</t>
  </si>
  <si>
    <t>deform specially no missing printing as H.1 &amp; H.2</t>
  </si>
  <si>
    <t>PC Máy tính</t>
  </si>
  <si>
    <t>5.The label version is the latest one on ECN. Phiên bản của Label phải đúng với phiên bản định nghĩa trong ECN mới nhất.</t>
  </si>
  <si>
    <t>6.All the label need to be outward . Các Carton Label phải xếp hướng ra ngoài</t>
  </si>
  <si>
    <t>7.Carton color must be the same:  Màu sắc các Carton phải giống nhau.</t>
  </si>
  <si>
    <t>8. Must check all PN of material match with SOP before operating.</t>
  </si>
  <si>
    <t>9. Owner/ Kĩ sư phụ trách</t>
  </si>
  <si>
    <t xml:space="preserve">Chú ý, khi lấy hộp BOX phải kiểm tra ngoại quan không được bẩn, rách, mờ kí tự và  </t>
  </si>
  <si>
    <t>B</t>
  </si>
  <si>
    <t>Scanner Máy Scan</t>
  </si>
  <si>
    <t>Update critical
Cập nhật công đoạn quan trọng</t>
  </si>
  <si>
    <t>07.15.2020</t>
  </si>
  <si>
    <t>Stick Device Label
Dán Device label</t>
  </si>
  <si>
    <t>VI &amp; Print Device label
 Kiểm tra ngoại quan &amp; In Device label</t>
  </si>
  <si>
    <t>7. Take scan of printer  rescan MAC label, printer auto print Device label and Box Label</t>
  </si>
  <si>
    <t>B1</t>
  </si>
  <si>
    <t>Setup station
Sắp xếp lại công đoạn</t>
  </si>
  <si>
    <t>Stick Device Label
Dán Device Label</t>
  </si>
  <si>
    <t>VI &amp; Print Device label 
 Kiểm tra ngoại quan &amp; In Device label</t>
  </si>
  <si>
    <t>REMOTE CONTROL BLACK T99X171.00 GP</t>
  </si>
  <si>
    <t>2. When operation Take the carton box  visual inspect must not durty, scrack…</t>
  </si>
  <si>
    <t xml:space="preserve">Trước khi làm việc phải đối chiếu vật liệu (mã liệu, quy cách...) đúng với SOP quy định. </t>
  </si>
  <si>
    <t>08.22.2020</t>
  </si>
  <si>
    <t>Khi thao tác xong, chuyển sản phẩm sang công đoạn sau, hướng chuyển bản như hình H.4.</t>
  </si>
  <si>
    <t>BOX GIFT 865.5*490mm REV.00 T99X171.</t>
  </si>
  <si>
    <t>Máy tính PC</t>
  </si>
  <si>
    <t>B2</t>
  </si>
  <si>
    <t>Update again VI - weight tools &amp; solution C09 
Update công cụ sử dụng VI - cân và dung dịch C09</t>
  </si>
  <si>
    <t>11.09.2020</t>
  </si>
  <si>
    <t xml:space="preserve">Stick Warranty label
Dán tem Warranty </t>
  </si>
  <si>
    <t>Tweezers Nhíp gắp</t>
  </si>
  <si>
    <t>Cotton swab Tăm bông</t>
  </si>
  <si>
    <t>1. Take out protect film at bottom case, check Housing must have enough 2 screws</t>
    <phoneticPr fontId="2" type="noConversion"/>
  </si>
  <si>
    <t xml:space="preserve"> and screws must not be floating (H1)</t>
    <phoneticPr fontId="2" type="noConversion"/>
  </si>
  <si>
    <t xml:space="preserve">2. When produce, number the product congestion don’t exceeding 5pcs. </t>
  </si>
  <si>
    <t>504.01483.005</t>
  </si>
  <si>
    <t>Warranty label</t>
  </si>
  <si>
    <t>PQE</t>
    <phoneticPr fontId="32" type="noConversion"/>
  </si>
  <si>
    <t>ME</t>
    <phoneticPr fontId="32" type="noConversion"/>
  </si>
  <si>
    <t>Hướng đi của bản như H.3</t>
  </si>
  <si>
    <t>481.00539.005</t>
    <phoneticPr fontId="2" type="noConversion"/>
  </si>
  <si>
    <t>Stick KC label
Dán tem KC</t>
  </si>
  <si>
    <t>Fixture paste label KC
Khuôn dán tem KC</t>
  </si>
  <si>
    <t>2. Take out protect film at corner of top case as H2. Put Housing on the fixture, logo upward</t>
  </si>
  <si>
    <t>3. Stick protect film and Pass Housing to the next station.</t>
  </si>
  <si>
    <t>Dán lại băng bảo vệ và chuyển sản phẩm xuống công đoạn sau.</t>
  </si>
  <si>
    <t>500.02364.015</t>
    <phoneticPr fontId="2" type="noConversion"/>
  </si>
  <si>
    <t>Tem KC</t>
  </si>
  <si>
    <t>C</t>
  </si>
  <si>
    <t>8-1</t>
  </si>
  <si>
    <t>8-2</t>
  </si>
  <si>
    <t>Update work content 
Cập nhật nội dung thao tác</t>
  </si>
  <si>
    <t>12.15.2020</t>
  </si>
  <si>
    <t xml:space="preserve">kiểm tra các kí tự trên Label không được in thiếu, đứt đoạn, nhòe, mờ .… </t>
  </si>
  <si>
    <t xml:space="preserve">Từ chuyền lấy Box Label dán nổi ở sản phẩm (H1), đặt sản phẩm vào box (H2), </t>
  </si>
  <si>
    <t xml:space="preserve">1.Take the Box label from conveyor (H1), take product input box (H2), </t>
  </si>
  <si>
    <t>Từ băng chuyền lấy sản phẩm đặt lên bàn thao tác (H1)</t>
  </si>
  <si>
    <t>Kiểm tra phụ kiện không được thiếu, nếu có thông báo đến chuyền trưởng để xử lý.</t>
  </si>
  <si>
    <t>Phải đeo găng tay tĩnh điện (găng tay bên phải được cắt 3 đầu ngón tay ngón cái, ngón trỏ, ngón giữa)</t>
  </si>
  <si>
    <t xml:space="preserve">1. Must wear ESD gloves (The thumb, index &amp; middle finger of gloves right cutting), </t>
  </si>
  <si>
    <t>if defect error put in the NG box and inform line leader is handle</t>
  </si>
  <si>
    <r>
      <t>N</t>
    </r>
    <r>
      <rPr>
        <sz val="16"/>
        <color indexed="8"/>
        <rFont val="Microsoft JhengHei UI"/>
        <family val="2"/>
        <charset val="136"/>
      </rPr>
      <t>ế</t>
    </r>
    <r>
      <rPr>
        <sz val="16"/>
        <color indexed="8"/>
        <rFont val="Times New Roman"/>
        <family val="1"/>
      </rPr>
      <t>u phát hiện lỗi đặt riêng vào khu vực lỗi và thông báo chuy</t>
    </r>
    <r>
      <rPr>
        <sz val="16"/>
        <color indexed="8"/>
        <rFont val="Microsoft JhengHei UI"/>
        <family val="2"/>
        <charset val="136"/>
      </rPr>
      <t>ề</t>
    </r>
    <r>
      <rPr>
        <sz val="16"/>
        <color indexed="8"/>
        <rFont val="Times New Roman"/>
        <family val="1"/>
      </rPr>
      <t xml:space="preserve">n trưởng xử lí. </t>
    </r>
  </si>
  <si>
    <t>Chú ý, khi lấy hộp BOX phải kiểm tra ngoại quan</t>
  </si>
  <si>
    <t>Nếu phát hiện lỗi đặt riêng vào khu vực lỗi và thông báo chuyền trưởng xử lí.</t>
  </si>
  <si>
    <t xml:space="preserve">Chú ý, trước khi làm việc phải đối chiếu vật liệu (mã liệu, quy cách...) </t>
  </si>
  <si>
    <t>D</t>
  </si>
  <si>
    <t>1. Check the product stick Warranty label as H1.</t>
  </si>
  <si>
    <t>Check rubber pad must totally sticked on Housing without incline (H1).</t>
  </si>
  <si>
    <t>1. Take Housing to visual inspect Housing must not have any scratch, dirty, break or get out of shape.</t>
  </si>
  <si>
    <t>Đăt sản phẩm lên băng chuyền chuyển đến công đoạn tiếp theo, hướng chuyển bản như hình H.3.</t>
  </si>
  <si>
    <t>3. Take the product close bag mouth follow as H2, after input on the partition of box (H3)</t>
  </si>
  <si>
    <t>Lấy sản phẩm gập miệng túi PE thao tác như H2, rồi đặt lên vách ngăn trong Box (H3)</t>
  </si>
  <si>
    <t>4. Rotate  main face of product upward as H3</t>
  </si>
  <si>
    <t>Quay mặt chính của sản phẩm lên như H3</t>
  </si>
  <si>
    <t>Chú ý: Nếu  thấy vết bẩn, dùng khăn chống bụi và dung dịch cồn để làm sạch</t>
  </si>
  <si>
    <t>3.Take the instruction book and scan book's barcode, then put on the conveyor (H1).</t>
  </si>
  <si>
    <t>Cuối cùng quét mã END (như hình 2).</t>
  </si>
  <si>
    <t>Không được quét thiếu phụ kiện.</t>
  </si>
  <si>
    <t>1. Take the adapter out of bag and put the adapter at the specified position as H1</t>
  </si>
  <si>
    <t>12 sec(CT=12sec)</t>
  </si>
  <si>
    <t>Rachel Nguyen</t>
  </si>
  <si>
    <t>01.28.2021</t>
  </si>
  <si>
    <t xml:space="preserve">của connector không quá 0.5mm lắc nhẹ sản phẩm xem có tiếng động khác thường không? </t>
  </si>
  <si>
    <t>Nếu có để tách riêng, thông báo chuyền trưởng xử lý.</t>
  </si>
  <si>
    <t>khe hở nút lên xuông CH không vượt quá 0.3mm.khe hở của đèn không vượt quá 0.2mm, của connector không quá 0.5mm</t>
  </si>
  <si>
    <t>8. Use the power cord as H4, plug in the power to test (H.5)</t>
  </si>
  <si>
    <t>Dùng dây nguồn 2.0 như hình H4 cắm thử vào nguồn để kiểm tra (H.5)</t>
  </si>
  <si>
    <t>E</t>
  </si>
  <si>
    <t>Update 工程師負責
Cập nhật Kỹ sư phụ trách</t>
  </si>
  <si>
    <t>Linh IE</t>
  </si>
  <si>
    <t>03.25.2021</t>
  </si>
  <si>
    <t xml:space="preserve"> misalightment priting,..  Label must be sticked as T-direction on H1-H3 and box label  must be floated stick on Housing.</t>
  </si>
  <si>
    <t xml:space="preserve">Note: Ifsee dirty , use dustproof towels and solution alcoho to clean. </t>
  </si>
  <si>
    <t>2. If production error then turn back from VI1 to UK.  Nếu sản phẩm lỗi, đưa về UK test lại từ đầu</t>
  </si>
  <si>
    <t>Kiểm tra tem Device và tem KC phải dán theo chiều chữ T(H1-H3) về nội dung, kí tự không được sai, mờ,</t>
  </si>
  <si>
    <t>1  Check Device label &amp; KC label about content and characters have to be clear, broken character,</t>
  </si>
  <si>
    <t xml:space="preserve">visual inspect label must not  print missing, blur …. Check OK, </t>
  </si>
  <si>
    <t>stick on the requip position product box show (H3). Pay attention Label direct and position</t>
  </si>
  <si>
    <t>Foxconn Industrial Internet Co.,Ltd</t>
  </si>
  <si>
    <t>******** Proprietary information of Foxconn ********</t>
  </si>
  <si>
    <r>
      <t>Từ băng chuy</t>
    </r>
    <r>
      <rPr>
        <sz val="16"/>
        <color indexed="8"/>
        <rFont val="Times New Roman"/>
        <family val="1"/>
      </rPr>
      <t>ền lấy sản phẩm, kiểm tra không được thiếu 2 ốc vít, ốc không bị nổi cao,...(H1)</t>
    </r>
  </si>
  <si>
    <t>lấy tem Warranty dán vào vị trí của ốc vít như H2, dùng tăm bông để cố định tem.</t>
  </si>
  <si>
    <t>4. Stick protect film OK and Pass Housing to the next station. Product movement direction as H.4</t>
  </si>
  <si>
    <t>Kiểm tra, xác nhận sản phẩm đã dán tem Warranty như H1.</t>
  </si>
  <si>
    <t>Thao tác xong, dán lại băng bảo vệ và chuyển sản phẩm xuống công đoạn sau.</t>
  </si>
  <si>
    <t xml:space="preserve">1. Check the product stick Warranty and KC label as H1, H4.  </t>
  </si>
  <si>
    <t>2. To check rubber pad must totally sticked on Housing without incline.</t>
  </si>
  <si>
    <t>Trong quá trình sản xuất, số bản ùn không vượt quá 5 pcs</t>
  </si>
  <si>
    <t>Product move direction as H.3</t>
  </si>
  <si>
    <t xml:space="preserve">1. Check  KC label about content and characters have to be clear, broken character, misalightment priting,.. </t>
  </si>
  <si>
    <t>2. Remove protective film at housing. Visual inspect Housing must not have any scratch, dirty,</t>
  </si>
  <si>
    <t>8-3</t>
  </si>
  <si>
    <t>6</t>
  </si>
  <si>
    <r>
      <t>工程文件變更通知</t>
    </r>
    <r>
      <rPr>
        <sz val="22"/>
        <rFont val="細明體"/>
        <family val="3"/>
        <charset val="136"/>
      </rPr>
      <t>單</t>
    </r>
    <r>
      <rPr>
        <sz val="22"/>
        <rFont val="Times New Roman"/>
        <family val="1"/>
      </rPr>
      <t xml:space="preserve">
Engineering Document Change Notice</t>
    </r>
  </si>
  <si>
    <t xml:space="preserve">文件名稱
Document name </t>
  </si>
  <si>
    <t>文件編號
 Document No.</t>
  </si>
  <si>
    <t>版次.
Ver.</t>
  </si>
  <si>
    <t xml:space="preserve">文件類別 : 工程文件
Doc.Type:  Engineering document         </t>
  </si>
  <si>
    <r>
      <t>類別(Priority Level)</t>
    </r>
    <r>
      <rPr>
        <sz val="12"/>
        <rFont val="細明體"/>
        <family val="3"/>
        <charset val="136"/>
      </rPr>
      <t>﹕■一般(</t>
    </r>
    <r>
      <rPr>
        <sz val="12"/>
        <rFont val="Times New Roman"/>
        <family val="1"/>
      </rPr>
      <t xml:space="preserve">Normal  </t>
    </r>
    <r>
      <rPr>
        <sz val="12"/>
        <rFont val="細明體"/>
        <family val="3"/>
        <charset val="136"/>
      </rPr>
      <t>□</t>
    </r>
    <r>
      <rPr>
        <sz val="12"/>
        <rFont val="Times New Roman"/>
        <family val="1"/>
      </rPr>
      <t xml:space="preserve"> 紧急(Urgent)</t>
    </r>
  </si>
  <si>
    <r>
      <t>機密(Secret)</t>
    </r>
    <r>
      <rPr>
        <sz val="12"/>
        <rFont val="細明體"/>
        <family val="3"/>
        <charset val="136"/>
      </rPr>
      <t>﹕□</t>
    </r>
    <r>
      <rPr>
        <sz val="12"/>
        <rFont val="Times New Roman"/>
        <family val="1"/>
      </rPr>
      <t xml:space="preserve"> Yes      </t>
    </r>
    <r>
      <rPr>
        <sz val="20"/>
        <rFont val="Times New Roman"/>
        <family val="1"/>
      </rPr>
      <t xml:space="preserve">  ■</t>
    </r>
    <r>
      <rPr>
        <sz val="12"/>
        <rFont val="Times New Roman"/>
        <family val="1"/>
      </rPr>
      <t>No</t>
    </r>
  </si>
  <si>
    <t xml:space="preserve">變更之前-Before change description: </t>
  </si>
  <si>
    <t>變更之后-After change description:</t>
  </si>
  <si>
    <t>會簽方式
Checking method</t>
  </si>
  <si>
    <t xml:space="preserve">會簽部門
Checking dept
</t>
  </si>
  <si>
    <t>分發部門
Deliver to</t>
  </si>
  <si>
    <t xml:space="preserve">批准 Approve </t>
  </si>
  <si>
    <t>申請部門(Application Dept.)</t>
  </si>
  <si>
    <t>工程主管(Engineering Manager)</t>
  </si>
  <si>
    <t>QA 主管(QA Manager)</t>
  </si>
  <si>
    <t xml:space="preserve">申請部門主管
Application Dept. Manager
</t>
  </si>
  <si>
    <t xml:space="preserve"> 申請日期 (Apply by / date)</t>
  </si>
  <si>
    <r>
      <t>系統名稱</t>
    </r>
    <r>
      <rPr>
        <sz val="12"/>
        <rFont val="Times New Roman"/>
        <family val="1"/>
      </rPr>
      <t>(SYSTEM):</t>
    </r>
  </si>
  <si>
    <r>
      <t>文件名稱</t>
    </r>
    <r>
      <rPr>
        <sz val="12"/>
        <rFont val="Times New Roman"/>
        <family val="1"/>
      </rPr>
      <t>(DOCUMENT NAME):</t>
    </r>
  </si>
  <si>
    <r>
      <t>文件編號</t>
    </r>
    <r>
      <rPr>
        <sz val="12"/>
        <rFont val="Times New Roman"/>
        <family val="1"/>
      </rPr>
      <t>(DOCUMENT NO):</t>
    </r>
  </si>
  <si>
    <t>版次Rev.</t>
  </si>
  <si>
    <t>工程管理 Quản lí kĩ thuật</t>
  </si>
  <si>
    <r>
      <t>頁次</t>
    </r>
    <r>
      <rPr>
        <sz val="12"/>
        <rFont val="Times New Roman"/>
        <family val="1"/>
      </rPr>
      <t xml:space="preserve"> PAGE</t>
    </r>
  </si>
  <si>
    <r>
      <t>總頁數</t>
    </r>
    <r>
      <rPr>
        <sz val="12"/>
        <rFont val="Times New Roman"/>
        <family val="1"/>
      </rPr>
      <t xml:space="preserve"> Total</t>
    </r>
  </si>
  <si>
    <t>********    目錄 (Table of Contents)   ********</t>
  </si>
  <si>
    <t>序號
Item</t>
  </si>
  <si>
    <r>
      <t xml:space="preserve">內容描述
</t>
    </r>
    <r>
      <rPr>
        <sz val="12"/>
        <rFont val="Times New Roman"/>
        <family val="1"/>
      </rPr>
      <t>Content description</t>
    </r>
  </si>
  <si>
    <t>版次
Ver.</t>
  </si>
  <si>
    <t xml:space="preserve"> 頁次
Page</t>
  </si>
  <si>
    <t>頁次
Page</t>
  </si>
  <si>
    <t>****** 修訂履歷( Revision History)******</t>
  </si>
  <si>
    <t>版次
Rev.</t>
  </si>
  <si>
    <t>工程變更通知單單號
ECN NO.</t>
  </si>
  <si>
    <t>修訂履歷
Revision History</t>
  </si>
  <si>
    <t>修訂人
Revision by</t>
  </si>
  <si>
    <t>修訂日期
Revision date</t>
  </si>
  <si>
    <t>版次REV.</t>
  </si>
  <si>
    <t>3. To check rubber pad must totally sticked on Housing without incline. Stick protect film (H4).</t>
  </si>
  <si>
    <r>
      <t>Kiểm tra label device và Box label không được có màu sắc lạ, kí tự mờ, đứt nét, bi</t>
    </r>
    <r>
      <rPr>
        <sz val="16"/>
        <color indexed="8"/>
        <rFont val="Times New Roman"/>
        <family val="1"/>
      </rPr>
      <t xml:space="preserve">ến dạng và một số lỗi </t>
    </r>
  </si>
  <si>
    <t>4. Pass Housing to the next station, product move direction as H.4.</t>
  </si>
  <si>
    <t>35sec(CT=12sec)</t>
  </si>
  <si>
    <r>
      <t>Từ chuy</t>
    </r>
    <r>
      <rPr>
        <sz val="18"/>
        <color indexed="8"/>
        <rFont val="Times New Roman"/>
        <family val="1"/>
      </rPr>
      <t xml:space="preserve">ền, lấy sản phẩm kiểm tra không có vết bẩn, bụi lông vết xước, </t>
    </r>
  </si>
  <si>
    <t>hướng chuyển bản như hình H.2.</t>
  </si>
  <si>
    <t>510.01021.005</t>
    <phoneticPr fontId="87" type="noConversion"/>
  </si>
  <si>
    <t>Túi PE</t>
    <phoneticPr fontId="87" type="noConversion"/>
  </si>
  <si>
    <t>PQE</t>
    <phoneticPr fontId="31" type="noConversion"/>
  </si>
  <si>
    <t>ME</t>
    <phoneticPr fontId="31" type="noConversion"/>
  </si>
  <si>
    <r>
      <rPr>
        <b/>
        <sz val="16"/>
        <color indexed="8"/>
        <rFont val="Times New Roman"/>
        <family val="1"/>
      </rPr>
      <t>※ 圖示 Hình minh họa</t>
    </r>
  </si>
  <si>
    <r>
      <t>Lấy Cable LAN và quét mã vạch trên Cable LAN, sau đó đặt vào băng chuy</t>
    </r>
    <r>
      <rPr>
        <sz val="16"/>
        <color indexed="8"/>
        <rFont val="Times New Roman"/>
        <family val="1"/>
      </rPr>
      <t>ền.</t>
    </r>
  </si>
  <si>
    <r>
      <t>Lấy Cable HDMI và quét mã vạch trên Cable HDMI, sau đó đặt vào băng chuy</t>
    </r>
    <r>
      <rPr>
        <sz val="16"/>
        <color indexed="8"/>
        <rFont val="Times New Roman"/>
        <family val="1"/>
      </rPr>
      <t>ền.</t>
    </r>
  </si>
  <si>
    <r>
      <t>N</t>
    </r>
    <r>
      <rPr>
        <sz val="16"/>
        <color indexed="8"/>
        <rFont val="Times New Roman"/>
        <family val="1"/>
      </rPr>
      <t xml:space="preserve">ếu phát hiện lỗi đặt riêng vào khu vực lỗi và thông báo chuyền trưởng xử lí. </t>
    </r>
  </si>
  <si>
    <t xml:space="preserve">Q'ty </t>
  </si>
  <si>
    <t xml:space="preserve">3.Pay attention, before start working must compare P/N, Specification… is the same with SOP </t>
  </si>
  <si>
    <t>Từ thùng liệu, lấy cục sạc, mở túi bóng khí, sau đó chuyển cho người vị trí dưới quét mã adapter như hình 1.</t>
  </si>
  <si>
    <t xml:space="preserve">Đặt bản xuống chuyền chuyển sang công đoạn sau. </t>
  </si>
  <si>
    <t>Hướng chuyển bản như H2</t>
  </si>
  <si>
    <t>2.After scan lable end will move, input bag nilon (H2). Move next station as H2</t>
  </si>
  <si>
    <t>Sau khi quét mã xong, đút lại sạc vào túi bóng khí như H2</t>
  </si>
  <si>
    <t>2. Pay attention, when operation Take the carton box visual inspect must not durty, scrack…</t>
  </si>
  <si>
    <t>2. Put product on the conveyor pass the next station, product move direction H.3.</t>
  </si>
  <si>
    <r>
      <t>Kiểm tra OK, dán Box Label vào bên cạnh hộp (H3). Chú ý chi</t>
    </r>
    <r>
      <rPr>
        <sz val="17"/>
        <color indexed="8"/>
        <rFont val="Times New Roman"/>
        <family val="1"/>
      </rPr>
      <t>ều hướng và vị trí dán Label.</t>
    </r>
  </si>
  <si>
    <t>FOXCONN INDUSTRIAL INTERNET CO.,LTD</t>
  </si>
  <si>
    <t xml:space="preserve">2. Check OK, take out protect film (H2), use tweezers as H5 stick Warranty label on screw as H2, </t>
  </si>
  <si>
    <t>use a cotton swab to fix the warranty label.</t>
  </si>
  <si>
    <t>ESD strap when performing (H3)</t>
  </si>
  <si>
    <t>vòng tĩnh điện khi thao tác. (H3)</t>
  </si>
  <si>
    <t xml:space="preserve">1. Must wear rubber gloves (The thumb, index &amp; middle </t>
  </si>
  <si>
    <t>Phải đeo găng tay cao su (găng tay bên phải được cắt 3 đầu ngón tay:</t>
  </si>
  <si>
    <t xml:space="preserve"> 2. When produce, number the product</t>
  </si>
  <si>
    <t xml:space="preserve">congestion don’t exceeding 5pcs. </t>
  </si>
  <si>
    <t>finger of gloves right cutting), ESD strap when performing (H5).</t>
  </si>
  <si>
    <t>ngón cái, ngón trỏ, ngón giữa) vòng tĩnh điện khi thao tác. (H5)</t>
  </si>
  <si>
    <t>If label OK, follow T-direction to stick. If Device label, Box Label about content and characters</t>
  </si>
  <si>
    <t>biến dạng hình, vết hằn nứt. Kiểm tra chân đệm phải được dán chặt vào Housing và dán không bị lệch (H1).</t>
  </si>
  <si>
    <t>ESD strap when performing (H5, H6)</t>
  </si>
  <si>
    <t>vòng tĩnh điện khi thao tác. (H5, H6)</t>
  </si>
  <si>
    <t xml:space="preserve">  Phải đeo găng tay cao su, vòng tĩnh điện khi thao tác. (H6, H7)</t>
  </si>
  <si>
    <t>Flow-chart
Lưu trình</t>
  </si>
  <si>
    <t xml:space="preserve">  </t>
  </si>
  <si>
    <t>ESD strap when performing (H3, H4)</t>
  </si>
  <si>
    <t>Phải đeo găng tay bông, vòng tĩnh điện khi thao tác. (H4, H5)</t>
  </si>
  <si>
    <t>1. Must wear clearn cotton glover, ESD strap when performing (H3, H4)</t>
  </si>
  <si>
    <t xml:space="preserve">  Phải đeo găng tay bông, vòng tĩnh điện khi thao tác. (H3, H4)</t>
  </si>
  <si>
    <t>ESD strap when performing (H4, H5)</t>
  </si>
  <si>
    <t>ngón giữa) vòng tĩnh điện khi thao tác.  (H4, H5)</t>
  </si>
  <si>
    <t>F</t>
  </si>
  <si>
    <t>504.01805.015</t>
  </si>
  <si>
    <t>521.01510.035</t>
  </si>
  <si>
    <t>540.01452.035</t>
  </si>
  <si>
    <t>(dán vào vị trí bên trên và sát với ký hiệu góc vuông in trên box)</t>
  </si>
  <si>
    <t xml:space="preserve">(paste in the position above and close to the square symbol printed on the box)
</t>
  </si>
  <si>
    <t>520.02388.025</t>
  </si>
  <si>
    <t>3. Check Device label, Box Label about content and characters have to be clear,  Device label as H2.</t>
  </si>
  <si>
    <r>
      <t>ngoại quan khác, n</t>
    </r>
    <r>
      <rPr>
        <sz val="16"/>
        <color indexed="8"/>
        <rFont val="Times New Roman"/>
        <family val="1"/>
      </rPr>
      <t>ếu tem OK thì dán label Device vào vị trí như H2. Nếu label device và Box label kí tự mờ,</t>
    </r>
  </si>
  <si>
    <t>have to be clear as H3 notice leader line handling. Take box label and  stick on the housing as H4.</t>
  </si>
  <si>
    <t>đứt nét như H3 thông báo chuyền trưởng xử lý. Sau đó dán nổi box label lên housing như H4</t>
  </si>
  <si>
    <t xml:space="preserve">3. Before start working must compare P/N, Specification… with SOP  </t>
  </si>
  <si>
    <t>1. Must wear clearn cotton glover, ESD strap when performing (H4, H5)</t>
  </si>
  <si>
    <t xml:space="preserve">3.Before start working must compare P/N, specification… is the same with SOP </t>
  </si>
  <si>
    <t xml:space="preserve">Đặt sản phẩm lên băng chuyền chuyển đến công đoạn tiếp theo, </t>
  </si>
  <si>
    <t>2-4 Scan MAC Box label (H1): Quét mã MAC label trên hộp (H1).</t>
  </si>
  <si>
    <t>Partition folded
 Gấp vách ngăn</t>
  </si>
  <si>
    <t>07.20.2021</t>
  </si>
  <si>
    <t>(mở ra kiểm tra có đặt thừa hay thiếu phụ kiện không?)</t>
  </si>
  <si>
    <t>Gift Box fold
Gấp hộp</t>
  </si>
  <si>
    <t xml:space="preserve">2. Pay attention, when operation Take the carton box visual inspect </t>
  </si>
  <si>
    <t>Update picture, material code, ESD and flowchart
Cập nhật hình ảnh, mã liệu, ESD và thêm lưu trình</t>
  </si>
  <si>
    <t>適用產品
Sản phẩm</t>
  </si>
  <si>
    <t>工站名稱
Công đoạn</t>
  </si>
  <si>
    <t>規 範 編 號
Mã tài liệu</t>
  </si>
  <si>
    <t xml:space="preserve">版次
Phiên bản </t>
  </si>
  <si>
    <t>頁次
Trang</t>
  </si>
  <si>
    <t>※ 使用設備(治工具)Thiết bị, dụng cụ</t>
  </si>
  <si>
    <t>使用設備(治工具)
Thiết bị, dụng cụ</t>
  </si>
  <si>
    <t>編號 Mã</t>
  </si>
  <si>
    <t>備註 Chú thích</t>
  </si>
  <si>
    <t>※作業步驟 Nội dung thao tác</t>
  </si>
  <si>
    <t>※ 注意/確認事項 Chú ý</t>
  </si>
  <si>
    <t xml:space="preserve"> ※ 使用材料(零件明細表) Bảng chi tiết các vật liệu sử dụng</t>
  </si>
  <si>
    <t>標準作業規范 QUI ĐỊNH THAO TÁC TIÊU CHUẨN</t>
  </si>
  <si>
    <t>部門
Bộ phận</t>
  </si>
  <si>
    <t>名稱
Tên kĩ sư phụ trách</t>
  </si>
  <si>
    <t>聯絡方式
Phương thức liên lạc</t>
  </si>
  <si>
    <t>Class</t>
  </si>
  <si>
    <t>P/N</t>
  </si>
  <si>
    <t>Specification</t>
  </si>
  <si>
    <t xml:space="preserve">P/N </t>
  </si>
  <si>
    <t xml:space="preserve">Specification </t>
  </si>
  <si>
    <r>
      <t>Class</t>
    </r>
    <r>
      <rPr>
        <b/>
        <sz val="16"/>
        <color indexed="8"/>
        <rFont val="Microsoft JhengHei UI"/>
        <family val="2"/>
        <charset val="136"/>
      </rPr>
      <t/>
    </r>
  </si>
  <si>
    <t>版次
Phiên bản</t>
  </si>
  <si>
    <t>Sách</t>
  </si>
  <si>
    <t>規 範 編 號
 Mã tài liệu</t>
  </si>
  <si>
    <t>備註 
Chú thích</t>
  </si>
  <si>
    <t>Update Equipment &amp; picture
Cập nhật thiết bị dụng cụ &amp; hình ảnh</t>
  </si>
  <si>
    <t>Flow chart
Lưu trình</t>
  </si>
  <si>
    <t>Phải đeo găng tay cao su (găng tay bên phải được cắt 2 đầu ngón tay ngón cái, ngón trỏ)</t>
  </si>
  <si>
    <t>1. Must wear rubber gloves (The thumb, index finger of gloves right cutting),</t>
  </si>
  <si>
    <t>PD-F16</t>
  </si>
  <si>
    <t>9.Scan MAC label,  Pass Housing to the next station, product move direction H.5.</t>
  </si>
  <si>
    <t>Scan tem MAC label. Chuyển sản phẩm xuống công đoạn sau, hướng chuyển bản như hình H.5.</t>
  </si>
  <si>
    <t>Từ chuyển lấy sản phẩm kiểm tra ngoại quan không được có vết bẩn, bụi lông, vết xước,</t>
  </si>
  <si>
    <t>and close the cover of the fixture, then stick KC label  on, follow T-direction as H2</t>
  </si>
  <si>
    <t>Lột một góc băng bảo vệ ở mặt nắp trên như H2. Đặt sản phẩm vào khuôn</t>
  </si>
  <si>
    <t xml:space="preserve"> Product movement direction as H.3</t>
  </si>
  <si>
    <t xml:space="preserve">1. Must wear rubber gloves (The thumb, index &amp; </t>
  </si>
  <si>
    <t>middle finger of gloves right cutting), ESD strap when performing (H5)</t>
  </si>
  <si>
    <t xml:space="preserve">Phải đeo găng tay cao su (găng tay bên phải được cắt 3 đầu ngón tay </t>
  </si>
  <si>
    <t xml:space="preserve">3. Before woking, compare the label and code, </t>
  </si>
  <si>
    <t>※ 使用材料(零件明細表) Bảng chi tiết các vật liệu sử dụng</t>
  </si>
  <si>
    <t>P/N Mã liệu</t>
  </si>
  <si>
    <t>Specification Quy cách</t>
  </si>
  <si>
    <t>Class Tên liệu</t>
  </si>
  <si>
    <t>1. Must wear clearn rubber glover, ESD strap when performing (H6, H7)</t>
  </si>
  <si>
    <t>Kiểm tra mặt TOP không được có vết bẩn, bụi lông vết xước, biến dạng hình, vết hằn nứt... (H.2).</t>
  </si>
  <si>
    <t>4.Take the cable Lan and scan barcode of Cable Lan, then put on the conveyor</t>
  </si>
  <si>
    <t>5.Take the cabel HDMI and scan barcode of Cable HDMI, then put on the conveyor</t>
  </si>
  <si>
    <t>7.Then Scan END barcode as figure 2.</t>
  </si>
  <si>
    <t>ngón trỏ, ngón giữa) vòng tĩnh điện khi thao tác. (H3, H4)</t>
  </si>
  <si>
    <t>Cầm Máy quét, trước tiên quét mã MAC  trên sản phẩm (H1).</t>
  </si>
  <si>
    <t>2.Take the scan machine, the fisrt of all scan  MAC on Device label on product (H1)</t>
  </si>
  <si>
    <t>5. Put product on the conveyor Past the next station, product move direction H.6</t>
  </si>
  <si>
    <t>hướng chuyển bản như hình H.6 minh họa</t>
  </si>
  <si>
    <t>1. Must wear clearn cotton glover  and ESD strap when performing (H8, H9)</t>
  </si>
  <si>
    <t>Phải đeo găng tay bông vòng tĩnh điện khi thao tác. (H8, H9)</t>
  </si>
  <si>
    <t>4. When operating, Take the components  visual inspect must not durty, scrack…</t>
  </si>
  <si>
    <t xml:space="preserve">5.Pay attention, before start working must compare P/N, Specification… is the same with SOP </t>
  </si>
  <si>
    <t>6. Owner/ Kĩ sư phụ trách</t>
  </si>
  <si>
    <t>như H5 minh họa) vòng tĩnh điện khi thao tác. (H4)</t>
  </si>
  <si>
    <t>ESD strap when performing (H4)</t>
  </si>
  <si>
    <r>
      <t>Từ thùng luân chuyển, lấy BOX, kiểm tra, xác nhận box không bị bẩn, rách, bi</t>
    </r>
    <r>
      <rPr>
        <sz val="16"/>
        <color indexed="8"/>
        <rFont val="Times New Roman"/>
        <family val="1"/>
      </rPr>
      <t>ến dạng,</t>
    </r>
  </si>
  <si>
    <t xml:space="preserve"> đặc biệt chú ý chữ in trên hộp và một số lỗi  ngoại quan khác như H1 &amp; H2.</t>
  </si>
  <si>
    <t>Lấy box gấp lại thành hình như H.3. Gấp xong, kiểm tra, xác nhận hộp không có hiện tượng rách. (H6)</t>
  </si>
  <si>
    <t>2.Take the  box material fold into the box as H.3. After folding, check and confirm that the box is no tearing. (H6)</t>
  </si>
  <si>
    <t>3. Must check all PN of material match with SOP before operating.</t>
  </si>
  <si>
    <t>Phải đeo găng tay bông khi thao tác. (H6)</t>
  </si>
  <si>
    <t>1. Must wear cotton gloves when performing. (H6)</t>
  </si>
  <si>
    <t xml:space="preserve"> Lấy sản phẩm đã kiểm tra trọng lượng OK, lần lượt xếp vào trong Carton </t>
  </si>
  <si>
    <t>according to the serial number SN on the box label: 10 product/carton box as H5</t>
  </si>
  <si>
    <t>4. Take the weighted product  from the conveyor put in the carton box</t>
  </si>
  <si>
    <t>Nếu sản phẩm PASS (H4), xếp sản phẩm vào thùng carton</t>
  </si>
  <si>
    <t xml:space="preserve">3. If the product PASS (H4), input the product on carton. </t>
  </si>
  <si>
    <t xml:space="preserve">Nếu sản phẩm FAIL(H3) lập tức thông báo cho chuyền trưởng xử lí </t>
  </si>
  <si>
    <t>2. If  the product FAIL (H3), inform line leader to handle (to open to recheck component of the box)</t>
  </si>
  <si>
    <t>sau đó đặt vào cân, quét SN label (H2)</t>
  </si>
  <si>
    <t>Từ chuyền lấy sản phẩm lên, kiểm tra, xác nhận box không có hiện tượng rách, bẩn, (H1)</t>
  </si>
  <si>
    <t>then put on weighting machine, scan SN label (H2)</t>
  </si>
  <si>
    <t>1.Take the product, check and confirm box not torn and dirty, (H1)</t>
  </si>
  <si>
    <t xml:space="preserve">     </t>
    <phoneticPr fontId="5" type="noConversion"/>
  </si>
  <si>
    <t>Chú ý: Khi đóng thùng carton kiểm tra, tránh để những dị vật còn sót lại trong thùng . (H9)</t>
  </si>
  <si>
    <t>4. Notice: Check undefined screw was packed gift packing. (H9)</t>
  </si>
  <si>
    <t xml:space="preserve">3. Each carton have 10 box, must place on one direction(H2) </t>
  </si>
  <si>
    <t>Phải đeo găng tay bông (găng tay bên phải được cắt 2 đầu ngón tay ngón cái, ngón trỏ) khi thao tác. (H11)</t>
  </si>
  <si>
    <t>1. Must wear cotton gloves (The thumb, index finger of gloves right cutting) when performing. (H11)</t>
  </si>
  <si>
    <t xml:space="preserve">Note: Stacking cartons on pallets need to confirm that the top and bottom sides have been glued </t>
  </si>
  <si>
    <t>32 Carton/pallet (H7). Label Carton hướng ra bên ngoài.</t>
  </si>
  <si>
    <t>Note: Check inner sheet missing on carton box.  Kiểm tra không được để thiếu vách ngăn trên</t>
  </si>
  <si>
    <t>Label carton hư hỏng như H5 phải thay label carton khác</t>
  </si>
  <si>
    <t xml:space="preserve">Note: Carton label damaged as H5 must change carton label other. </t>
  </si>
  <si>
    <t>Kiểm tra OK, lấy Carton Label dán vào vị trí tương ứng trên carton như H4.</t>
  </si>
  <si>
    <t>5. Visual inspect ok , take the carton label stick on the carton box as H4</t>
  </si>
  <si>
    <t>4.Visual inspect the label must not print missing, blur….or other visual</t>
  </si>
  <si>
    <t xml:space="preserve"> máy in in ra 1 trang Carton Label. (H2, H3)</t>
  </si>
  <si>
    <t xml:space="preserve">Sau khi carton đã xếp đủ 10 hộp, lấy máy quét lần lượt quét hết 10 mã BOX SN Label, </t>
  </si>
  <si>
    <t>printer print Carton Label. (H2, H3)</t>
  </si>
  <si>
    <t xml:space="preserve">3. After the carton is packed with 10 boxes, take scan and scan 10 box barcode label, </t>
  </si>
  <si>
    <t>Lấy vách ngăn dưới đặt vào carton như H1</t>
  </si>
  <si>
    <t>2. Take partition put in the carton box as H1</t>
  </si>
  <si>
    <t>Lấy carton, kiểm tra không có hiện tượng rách, bẩn, màu khác thường, … sau đó gấp lại thành hình như H1</t>
  </si>
  <si>
    <t>1. Take carton, check and confirm that carton not torn, dirty and unusual color. Then fold as H1</t>
  </si>
  <si>
    <t>1. Must wear rubber glover (The thumb, index &amp; middle finger of one gloves cutting),</t>
  </si>
  <si>
    <t xml:space="preserve">Phải đeo găng tay cao su (găng tay một bên cắt 3 đầu ngón tay ngón cái, </t>
  </si>
  <si>
    <t>WARRANTY LABEL</t>
  </si>
  <si>
    <t>CARTON 400*336*272mm REV.00 T99X171.</t>
  </si>
  <si>
    <t xml:space="preserve">2. Each carton have 10 box, must place on one direction(H5) </t>
  </si>
  <si>
    <t>theo thứ tự Sn trên Label: 10 hộp/Carton, phương pháp xếp như hình 5.</t>
  </si>
  <si>
    <t>18</t>
  </si>
  <si>
    <t>22</t>
  </si>
  <si>
    <t>6.Take the partition put on the product of the box (H6), then use machine tape close the carton box.</t>
  </si>
  <si>
    <t>Lấy tiếp vách ngăn trên đặt vào carton trên mặt sản phẩm (H6), sau đó dùng máy dán băng dính đóng carton lại.</t>
  </si>
  <si>
    <t xml:space="preserve">Pack pallet
Đóng Pallet ngoài chuyền </t>
  </si>
  <si>
    <t>Nếu có bóc băng bảo vệ kiểm tra ngoại quan xử lý Housing. Sau đó dán lại băng bảo vệ mặt TOP (H.3).</t>
  </si>
  <si>
    <t>Kiểm tra xong, lột một góc băng bảo vệ  (như H2), sử dụng nhíp như H5</t>
  </si>
  <si>
    <t xml:space="preserve"> Xác nhận tem Warranty đã được được dán chặt vào ốc vít, sau đó dán lại băng bảo vệ (H4).</t>
  </si>
  <si>
    <t>Dán xong băng bảo vệ, chuyển sản phẩm xuống công đoạn sau. Hướng đi của bản như H.4</t>
  </si>
  <si>
    <t>đóng nắp khuôn, lấy tem KC dán vào nắp trên như H2</t>
  </si>
  <si>
    <t xml:space="preserve">avoid confusion with T99X202.00 (H4). </t>
  </si>
  <si>
    <t>Trước khi làm việc cần  đối chiếu label và mã liệu</t>
  </si>
  <si>
    <t>tránh nhầm label của hàng T99X202.00 (H4)</t>
  </si>
  <si>
    <t>Kiểm tra, xác nhận sản phẩm đã dán tem Warranty và KC như H1, H4.</t>
  </si>
  <si>
    <t>Kiểm tra chân đệm phải được dán chặt vào Housing và không bị dán lệch.</t>
  </si>
  <si>
    <t>Bóc băng bảo vệ mặt BOT, lấy đệm cao su dán vào mặt BOT như H2</t>
  </si>
  <si>
    <t>Then, remove BOT protect film, take and stick  rubber pad on the BOT side as H2.</t>
  </si>
  <si>
    <r>
      <t>dán nổi BOX Label lên túi PE (H2), sau đó đặt sản phẩm vào băng chuy</t>
    </r>
    <r>
      <rPr>
        <sz val="18"/>
        <color indexed="8"/>
        <rFont val="Times New Roman"/>
        <family val="1"/>
      </rPr>
      <t xml:space="preserve">ền, </t>
    </r>
  </si>
  <si>
    <t xml:space="preserve">biến dạng hình, vết hằn nứt... (H.1). Kiểm tra xong, </t>
  </si>
  <si>
    <t xml:space="preserve">đút sản phẩm vào túi PE theo chiều mũi tên như H1,  </t>
  </si>
  <si>
    <t xml:space="preserve"> Lấy sản phẩm từ băng chuyền, kiểm tra đã được đút túi bóng PE.</t>
  </si>
  <si>
    <t>Lấy sách hướng dẫn và quét mã vạch trên sách hướng dẫn, sau đó đặt lên băng chuyền (H1)</t>
  </si>
  <si>
    <r>
      <t>Kiểm tra xong, để sản phẩm lên dây chuy</t>
    </r>
    <r>
      <rPr>
        <sz val="16"/>
        <color indexed="8"/>
        <rFont val="Times New Roman"/>
        <family val="1"/>
      </rPr>
      <t>ền, hướng chuyển bản như hình H.3.</t>
    </r>
  </si>
  <si>
    <t>3.Check ok, Take the product put in the conveyor, product move direction H.3.</t>
  </si>
  <si>
    <t xml:space="preserve">Khi lấy hộp phải kiểm tra ngoại quan không được bẩn, rách, mờ kí tự và  </t>
  </si>
  <si>
    <t>G</t>
  </si>
  <si>
    <t>ESD strap when performing (H2, H3)</t>
  </si>
  <si>
    <r>
      <t>Gấp xong, đặt sản phẩm lên dây chuy</t>
    </r>
    <r>
      <rPr>
        <sz val="16"/>
        <color indexed="8"/>
        <rFont val="Times New Roman"/>
        <family val="1"/>
      </rPr>
      <t>ền, hướng chuyển bản như hình H.2.</t>
    </r>
  </si>
  <si>
    <t>3. Fold ok, take the product put in the conveyor see figure product move direction H.2.</t>
  </si>
  <si>
    <t>LABEL Frangible Paper D5mm REV.01 GP8</t>
  </si>
  <si>
    <t>LABEL SAFETY 50# Mylar 24*8mm REV.00</t>
  </si>
  <si>
    <t>RUBBER PAD 80.6*80.6*1.5mm REV.01 T9</t>
  </si>
  <si>
    <t>LABEL 50#MYLAR 50*50mm REV.00 GP/HF</t>
  </si>
  <si>
    <t>BAG PE 150*130mm REV.00 GP/HF PE</t>
  </si>
  <si>
    <t>09.14.2021</t>
  </si>
  <si>
    <t>Update pictue, work content and material code
Cập nhật hình ảnh, nội dung thao tác và mã liệu</t>
  </si>
  <si>
    <t>311.00100.005LT
311.00106.005LT</t>
  </si>
  <si>
    <t>G1</t>
  </si>
  <si>
    <t>黎文泰</t>
  </si>
  <si>
    <t>Update RCU code, tools, picture
Cập nhật mã liệu RCU, thiết bị sử dụng và hình ảnh</t>
  </si>
  <si>
    <t>MANUAL 145*145mm T99X171.00 GP/HF</t>
  </si>
  <si>
    <t>PACKING TAPE Polypropylene Film REV.</t>
  </si>
  <si>
    <t>PS PACKING FILM 0.022*500mm REV.0 GP</t>
  </si>
  <si>
    <t>11.04.2021</t>
  </si>
  <si>
    <t>Pallet Stacking
Xếp Pallet</t>
  </si>
  <si>
    <t>版本
Phiên bản</t>
  </si>
  <si>
    <t xml:space="preserve"> ※ 使用設備(治工具)Thiết bị, dụng cụ</t>
  </si>
  <si>
    <t>編號 
Mã</t>
  </si>
  <si>
    <t>備註
Chú thích</t>
  </si>
  <si>
    <t xml:space="preserve">     </t>
    <phoneticPr fontId="11" type="noConversion"/>
  </si>
  <si>
    <t>PC. Máy Tính</t>
  </si>
  <si>
    <t xml:space="preserve">Scanner. Máy Scan </t>
  </si>
  <si>
    <t>Printer. Máy in label</t>
  </si>
  <si>
    <t>Rope tying machine. Máy buộc dây</t>
  </si>
  <si>
    <t>Stapling machine. Máy dập ghim</t>
  </si>
  <si>
    <t>※ 作業步驟 Nội dung thao tác</t>
  </si>
  <si>
    <t>※ 注意/確認事項 Chú ý :</t>
  </si>
  <si>
    <t>1. Pallet must have pasted pallet label can be stored (H.2).</t>
  </si>
  <si>
    <t>Pallet phải dán Pallet Label mới được nhập kho (H.2).</t>
  </si>
  <si>
    <t>2. In the pallet must have one carton has been marked  "Pass" can be warehouse.</t>
  </si>
  <si>
    <t>Trong Pallet phải có 1 thùng Carton được đóng dấu "PASS" như (H.4) mới được nhập kho.</t>
  </si>
  <si>
    <t>4. Label must not wrinkle, tear, deviate more than 5 degree, lose focus</t>
  </si>
  <si>
    <t>Label dán không được: nhăn, rách, bẩn, lệch qúa 5 độ, mất nét</t>
  </si>
  <si>
    <t>5. Note: This SOP use for Kitting. Chú ý: SOP sử dụng cho Kitting.</t>
  </si>
  <si>
    <t>6. Owner. Kỹ sư phụ trách</t>
  </si>
  <si>
    <t>P/N</t>
    <phoneticPr fontId="4" type="noConversion"/>
  </si>
  <si>
    <t>P/N</t>
    <phoneticPr fontId="37" type="noConversion"/>
  </si>
  <si>
    <t>Specification</t>
    <phoneticPr fontId="11" type="noConversion"/>
  </si>
  <si>
    <t>Q'ty</t>
    <phoneticPr fontId="11" type="noConversion"/>
  </si>
  <si>
    <t>Remark</t>
    <phoneticPr fontId="4" type="noConversion"/>
  </si>
  <si>
    <t>聯絡方式 
Phương thức liên lạc</t>
  </si>
  <si>
    <t>Paper board. Thanh nẹp</t>
  </si>
  <si>
    <t>522.00215.005</t>
  </si>
  <si>
    <t>527.00146.005</t>
  </si>
  <si>
    <t xml:space="preserve"> PALLET</t>
  </si>
  <si>
    <t>IE</t>
    <phoneticPr fontId="1" type="noConversion"/>
  </si>
  <si>
    <t>522.00214.005</t>
  </si>
  <si>
    <t>511.00050.005</t>
  </si>
  <si>
    <t>STRAPPING 16*0.7mm REV.00 GP/HF</t>
  </si>
  <si>
    <t>Strapping. Dây buộc</t>
  </si>
  <si>
    <t>PQE</t>
    <phoneticPr fontId="1" type="noConversion"/>
  </si>
  <si>
    <t>Pallet Label</t>
  </si>
  <si>
    <t>ME</t>
    <phoneticPr fontId="1" type="noConversion"/>
  </si>
  <si>
    <t>Standard Time</t>
  </si>
  <si>
    <t>Warehouse
Nhập kho</t>
  </si>
  <si>
    <t xml:space="preserve"> 編號 
Mã</t>
  </si>
  <si>
    <t>Protective file winding machine
 Máy quấn màng bảo vệ</t>
  </si>
  <si>
    <t xml:space="preserve">pasted and stapled on pallet. Top side has been fixed by paper board (yellow color position). </t>
  </si>
  <si>
    <t>Green plastic straps have been pinned to the 4 corners of pallet as H1.</t>
  </si>
  <si>
    <t>dây đai nhựa màu xanh đã được ghim vào 4 góc của khối pallet như  H.1.</t>
  </si>
  <si>
    <t xml:space="preserve">Dùng thanh nẹp carton cố định 4 cạnh bên của pallet (được đánh dấu màu đỏ như H1), </t>
  </si>
  <si>
    <t>dùng túi PP hoàn thành bao pallet.</t>
  </si>
  <si>
    <t>when the bag must ensure that all Cartons are enclosed. Refer NG&amp;NG as H4.</t>
  </si>
  <si>
    <t xml:space="preserve">Dùng màng nilon bao toàn bộ pallet, chú ý: Bao toàn bộ pallet từ 5 vòng trở lên, </t>
  </si>
  <si>
    <t>khi bao phải đảm bảo tất cả các Carton đều được bao kín. Tham khảo H.4 (NG&amp;OK).</t>
  </si>
  <si>
    <t>1. In the pallet must have one carton mark "PASS" (H3) can be warehouse</t>
  </si>
  <si>
    <t>Trong Pallet phải có 1 thùng Carton được đóng dấu "PASS" như (H.3) mới được nhập kho.</t>
  </si>
  <si>
    <t>2. Note： This SOP use for warehouse. Chú ý: SOP sử dụng cho Kho</t>
  </si>
  <si>
    <t>3. Owner. Kỹ sư phụ trách</t>
  </si>
  <si>
    <t>G2</t>
  </si>
  <si>
    <t>Check weight
 Kiểm tra trọng lượng</t>
  </si>
  <si>
    <t>PAPER BOARD BEZEL 900*50*50mm REV.0</t>
  </si>
  <si>
    <t>LABEL BLANK 100*50mm REV.0 WHITE GP/</t>
  </si>
  <si>
    <t>4/320</t>
  </si>
  <si>
    <t>Tấm ngăn pallet</t>
  </si>
  <si>
    <t>1/320</t>
  </si>
  <si>
    <t>520.02389.005</t>
  </si>
  <si>
    <t>PARTITION 337*316mm REV.00 BC FLUTE</t>
  </si>
  <si>
    <t>PALLET 1219*1016*120mm WOODEN PALLET</t>
  </si>
  <si>
    <t>Lấy 1 tấm vách ngăn đặt lên trên pallet như H2 minh họa.</t>
  </si>
  <si>
    <t xml:space="preserve">1. Take the scan, scan Carton label ID (H1), print out  Pallet Label. </t>
  </si>
  <si>
    <t xml:space="preserve">Cầm máy Scan quét mã Carton Label (H.1), máy in in ra 1 trang Pallet Label. </t>
  </si>
  <si>
    <t xml:space="preserve">1. Check the pallet, confirm that the pallet is packed enough 32 cartons, label has been </t>
  </si>
  <si>
    <t xml:space="preserve">Kiểm tra Pallet, xác nhận pallet đã xếp đủ 32 thùng carton, label pallet đã được dán  </t>
  </si>
  <si>
    <t xml:space="preserve">và ghim đúng vị trí trên đế Pallet (H.2), 4 cạnh trên đã được dùng thanh nẹp cố định (phần màu vàng), </t>
  </si>
  <si>
    <t>Update warehouse station content
Cập nhật nội dung công đoạn nhập kho</t>
  </si>
  <si>
    <t xml:space="preserve">5. Using plastic film to cover the entire 5-layer pallet, pay attention </t>
  </si>
  <si>
    <t xml:space="preserve">6. If product has 2 types label (Altice label &amp; Pallet Label, warehouse staff must reconfirm </t>
  </si>
  <si>
    <t>the contents of 2 labels before shipment.</t>
  </si>
  <si>
    <t>Nếu sản phẩm có 2 loại Pallet label (Altice label &amp; Pallet Label) công nhân làm việc tại kho</t>
  </si>
  <si>
    <t xml:space="preserve"> cần kiểm tra lại 1 lần nữa cả 2 loại Label nội dung phải khớp nhau trước khi xuất hàng.</t>
  </si>
  <si>
    <t xml:space="preserve">7. Before shipment, warehousr staff must scan 2 carton label, 1 pallet label. SFIS system auto compare </t>
  </si>
  <si>
    <t xml:space="preserve">1 pallet label and 2 carton label is it the same. If the same is OK; if the difference is NG </t>
  </si>
  <si>
    <t xml:space="preserve">and ask warehouse staff and CQA to check again to confirm. CQA checks and compares pallet label </t>
  </si>
  <si>
    <t>and carton label, if OK, transfer the pallet to the truck, if NG asks to hide it, reconfirm.</t>
  </si>
  <si>
    <t>CQA scan pallet label and one carton label, keep excel file.</t>
  </si>
  <si>
    <t>Trước khi xuất hàng, nhân viên kho cần scan Label pallet, 2 carton, 1 label pallet.</t>
  </si>
  <si>
    <t>Hệ thống SFIS sẽ tự động đối chiếu mã label pallet, 2 mã carton, 1 label pallet khớp nhau OK</t>
  </si>
  <si>
    <t>Không khớp nhau NG. Yêu cầu nhân viên kho và CQA kiểm tra, xác nhận lại.</t>
  </si>
  <si>
    <t xml:space="preserve">CQA sẽ kiểm tra và đối chiếu giữa label pallet và carton label, </t>
  </si>
  <si>
    <t>nếu OK thì sẽ cho chuyển pallet vào contener, nếu NG thì yêu cầu nhà kho xác nhận lại.</t>
  </si>
  <si>
    <t>3. Using 4-angle carton angle covers (mark red color as H1), use PP bags to complete pallet bags.</t>
  </si>
  <si>
    <t>Scan</t>
  </si>
  <si>
    <t>02.18.2022</t>
  </si>
  <si>
    <t>511.00022.015</t>
  </si>
  <si>
    <t>G3</t>
  </si>
  <si>
    <t>保管期限(Storage life): 長期(Long time)                                                                                              表單號碼(Sheet No.): FK3NVA009001C</t>
  </si>
  <si>
    <r>
      <t>Kiểm tra tem KC phải dán theo chi</t>
    </r>
    <r>
      <rPr>
        <sz val="16"/>
        <color indexed="8"/>
        <rFont val="Times New Roman"/>
        <family val="1"/>
      </rPr>
      <t>ều chữ T (H2) về nội dung, kí tự không được sai, mờ,</t>
    </r>
  </si>
  <si>
    <r>
      <t>thi</t>
    </r>
    <r>
      <rPr>
        <sz val="16"/>
        <color indexed="8"/>
        <rFont val="Times New Roman"/>
        <family val="1"/>
      </rPr>
      <t>ếu, đứt nét, in lệch, rách,…Kiểm tra SN label đã được dán nổi trên Housing (H1)</t>
    </r>
  </si>
  <si>
    <r>
      <t>Bóc băng bảo vệ kiểm tra ngoại quan Housing không được hiện thị có v</t>
    </r>
    <r>
      <rPr>
        <sz val="16"/>
        <color indexed="8"/>
        <rFont val="Times New Roman"/>
        <family val="1"/>
      </rPr>
      <t>ết bẩn, bụi lông,</t>
    </r>
  </si>
  <si>
    <r>
      <t>v</t>
    </r>
    <r>
      <rPr>
        <sz val="16"/>
        <color indexed="8"/>
        <rFont val="Times New Roman"/>
        <family val="1"/>
      </rPr>
      <t>ết xước, biến dạng hình, vết hằn nứt... Sau đó dán lại băng bảo vệ mặt TOP</t>
    </r>
  </si>
  <si>
    <t xml:space="preserve"> lên xuống CH không vượt quá 0.3mm, kiểm tra độ đàn hồi của nút CH. Khe hở của đèn không vượt quá 0.2mm, </t>
  </si>
  <si>
    <t>Kiểm tra nắp trên và dưới không được có vết bẩn. Độ hở của nắp trên và dưới không được vượt quá 0.2mm khe hở nút</t>
  </si>
  <si>
    <t>Power wire. 
Dây nguồn 2.0</t>
  </si>
  <si>
    <r>
      <t>Kiểm tra nắp trên và dưới không được có v</t>
    </r>
    <r>
      <rPr>
        <sz val="16"/>
        <color indexed="8"/>
        <rFont val="Times New Roman"/>
        <family val="1"/>
      </rPr>
      <t xml:space="preserve">ết bẩn; Độ hở của nắp trên và dưới không được vượt quá 0,2mm </t>
    </r>
  </si>
  <si>
    <t>7.  Visual Inspection standar follow  factory visualy inspection standar. Tiêu chuẩn ngoại quan theo tiêu chuẩn của OBA</t>
  </si>
  <si>
    <r>
      <t>Từ băng chuy</t>
    </r>
    <r>
      <rPr>
        <sz val="18"/>
        <color indexed="8"/>
        <rFont val="Times New Roman"/>
        <family val="1"/>
      </rPr>
      <t>ền, xác nhận đúng đủ phụ kiện rồi đặt lần lượt phụ kiện vào hộp như H.1.</t>
    </r>
  </si>
  <si>
    <r>
      <t>Từ thùng đựng liệu, lấy đi</t>
    </r>
    <r>
      <rPr>
        <sz val="18"/>
        <color indexed="8"/>
        <rFont val="Times New Roman"/>
        <family val="1"/>
      </rPr>
      <t>ều khiển đặt vào hộp như H.1. Chú ý kiểm tra túi pin đính kèm.</t>
    </r>
  </si>
  <si>
    <r>
      <t xml:space="preserve"> Lấy sản phẩm để lên dây chuy</t>
    </r>
    <r>
      <rPr>
        <sz val="18"/>
        <color indexed="8"/>
        <rFont val="Times New Roman"/>
        <family val="1"/>
      </rPr>
      <t>ền, hướng chuyển bản như hình H.1.</t>
    </r>
  </si>
  <si>
    <r>
      <t>2-1.Scan product's SN label (H1)</t>
    </r>
    <r>
      <rPr>
        <sz val="16"/>
        <color indexed="8"/>
        <rFont val="Times New Roman"/>
        <family val="1"/>
      </rPr>
      <t>﹔Quét mã SN Label trên sản phẩm (H1).</t>
    </r>
  </si>
  <si>
    <r>
      <t>2-2.Scan product's MAC label (H1)</t>
    </r>
    <r>
      <rPr>
        <sz val="16"/>
        <color indexed="8"/>
        <rFont val="Times New Roman"/>
        <family val="1"/>
      </rPr>
      <t>﹔Quét mã MAC label trên sản phẩm (H1).</t>
    </r>
  </si>
  <si>
    <r>
      <t>2-3.Scan SN Box label (H1)</t>
    </r>
    <r>
      <rPr>
        <sz val="16"/>
        <color indexed="8"/>
        <rFont val="Times New Roman"/>
        <family val="1"/>
      </rPr>
      <t>﹔Quét mã SN label trên hộp (H1).</t>
    </r>
  </si>
  <si>
    <r>
      <t>và thông báo chuyền trư</t>
    </r>
    <r>
      <rPr>
        <sz val="16"/>
        <color indexed="8"/>
        <rFont val="Times New Roman"/>
        <family val="1"/>
      </rPr>
      <t>ởng xử lí.</t>
    </r>
  </si>
  <si>
    <t>Close Box
Đóng hộp</t>
  </si>
  <si>
    <t>Check weight and pack carton
 Kiểm tra trọng lượng và xếp carton</t>
  </si>
  <si>
    <r>
      <t>Mỗi Carton có 10 hộp, phương hướng x</t>
    </r>
    <r>
      <rPr>
        <sz val="20"/>
        <color indexed="8"/>
        <rFont val="Times New Roman"/>
        <family val="1"/>
      </rPr>
      <t>ếp phải giống nhau (H5).</t>
    </r>
  </si>
  <si>
    <r>
      <t>Pack pallet
 Đóng Pallet ngoài chuy</t>
    </r>
    <r>
      <rPr>
        <sz val="20"/>
        <color indexed="8"/>
        <rFont val="Times New Roman"/>
        <family val="1"/>
      </rPr>
      <t xml:space="preserve">ền </t>
    </r>
  </si>
  <si>
    <r>
      <t>Chuyển Carton x</t>
    </r>
    <r>
      <rPr>
        <sz val="18"/>
        <color indexed="8"/>
        <rFont val="Times New Roman"/>
        <family val="1"/>
      </rPr>
      <t>ếp lên Pallet theo hướng từ trái qua phải, mỗi pallet có 4 tầng, mỗi tầng 8 thùng,</t>
    </r>
  </si>
  <si>
    <r>
      <t>Mỗi Carton có 10 hộp, phương hướng x</t>
    </r>
    <r>
      <rPr>
        <sz val="18"/>
        <color indexed="8"/>
        <rFont val="Times New Roman"/>
        <family val="1"/>
      </rPr>
      <t>ếp phải giống nhau (H2).</t>
    </r>
  </si>
  <si>
    <t xml:space="preserve">Chú ý, trước khi làm việc phải đối chiếu vật liệu (mã liệu, quy cách...) đúng với SOP. </t>
  </si>
  <si>
    <t>Packing film/Màng bọc</t>
  </si>
  <si>
    <t>04.06.2022</t>
  </si>
  <si>
    <t xml:space="preserve">Phải đeo găng tay bông (găng tay một bên cắt 2 đầu ngón tay ngón cái, </t>
  </si>
  <si>
    <t>ngón trỏ) vòng tĩnh điện khi thao tác. (H3, H4)</t>
  </si>
  <si>
    <t>1. Must wear cotton glover (The thumb, index finger of one gloves cutting),</t>
  </si>
  <si>
    <t>ngón trỏ) vòng tĩnh điện khi thao tác. (H2, H3)</t>
  </si>
  <si>
    <t>1. Must wear cotton gloves (fingers of two gloves cutting as H5 ),</t>
  </si>
  <si>
    <t xml:space="preserve">Phải đeo găng tay bông (găng tay hai bên cắt đầu ngón tay </t>
  </si>
  <si>
    <t xml:space="preserve">Phải đeo găng tay bông (găng tay 2 bên được cắt 3 đầu ngón tay ngón cái, ngón trỏ, </t>
  </si>
  <si>
    <t>1. Must wear cotton gloves (The thumb, index &amp; middle finger of gloves right cutting),</t>
  </si>
  <si>
    <t>3. When used pin to fix pallet label tight, don't fix pin to barcode, character on pallet label.</t>
  </si>
  <si>
    <t>Fix pin to empty space on  label.</t>
  </si>
  <si>
    <t>Khi dùng ghim bấm để cố định Pallet label.</t>
  </si>
  <si>
    <t xml:space="preserve">Mở chương trình check pallet, lần lượt quét mã Pallet label, các mã carton </t>
  </si>
  <si>
    <t>trên 32 carton label, xác nhận 32 carton đã xếp đúng Pallet tương ứng</t>
  </si>
  <si>
    <t>Dùng thanh nẹp carton cố định 4 góc trên của pallet như H2 minh họa.</t>
  </si>
  <si>
    <t>Dùng dây đai nhựa màu xanh ghim 4 góc khối pallet đã đóng sản phẩm (H.2).</t>
  </si>
  <si>
    <t>3. Take partition put on the top of pallet as H2.</t>
  </si>
  <si>
    <t>4. Use paper board bezel fix the top 4 corners of the pallet as H2</t>
  </si>
  <si>
    <t>5. Use blue plastic straps to pin the 4 corners of the pallet block</t>
  </si>
  <si>
    <t xml:space="preserve">2. Take pallet Label paste to the Pallet in the middle of the base pin the label to pallet,  </t>
  </si>
  <si>
    <t xml:space="preserve">paste on the side that has carton label tight label, use stapling machine stapl label into pallet, </t>
  </si>
  <si>
    <t>pay attention, stapling in blank position. (H2&amp;H3)</t>
  </si>
  <si>
    <t>chú ý ghim vào phần trắng của label (H.2&amp;H.3)</t>
  </si>
  <si>
    <t>Lấy Pallet Label dán lên Pallet tại phần giữa của đế, dán Pallet label ở</t>
  </si>
  <si>
    <t xml:space="preserve"> mặt có Carton label, miết chặt label, dùng ghim ghim chặt label vào Pallet, </t>
  </si>
  <si>
    <t xml:space="preserve">6. Open check pallet program, scan Pallet Label in turn, scan carton code in the 32 </t>
  </si>
  <si>
    <t>carton label, confirm 32 carton have been properly stacked on the corresponding pallet.</t>
  </si>
  <si>
    <t>H</t>
  </si>
  <si>
    <t>A-20419-XXX-
A-70119-XXX-X</t>
  </si>
  <si>
    <t>with adhesive tape. (H8A, H8B) Carton not torn, dirty. (H10)</t>
  </si>
  <si>
    <t>Chú ý: Chuyển Carton lên Pallet cần xác nhận 2 mặt trên và dưới thùng Carton</t>
  </si>
  <si>
    <t xml:space="preserve"> đã dán băng dính (H8A, H8B). Carton không có hiện tượng rách, bẩn (H10)</t>
  </si>
  <si>
    <t xml:space="preserve">7. Turnover carton box pail on pallet ( toward left to right, every pallet has 4 floor, every floor has 8 </t>
  </si>
  <si>
    <t>carton box, every pallet, has 32 carton box (H7) Label carton is outward.</t>
  </si>
  <si>
    <t xml:space="preserve">5. Check Housing must not dirty or break. Slot between 2 housings ≤ 0.2mm, slot of CH button ≤ 0.3mm, </t>
  </si>
  <si>
    <t xml:space="preserve">check CH button. Slot of LED light ≤0.2mm, slot of connector ≤0.5mm. Use 2 hand to slight shake  </t>
  </si>
  <si>
    <t>the Housing, if detect strange sound, separate and inform line leader to resolve.</t>
  </si>
  <si>
    <t>8. Floating stick Device label and Box Label on PE bag, and pass it to the next station, product move direction H.5.</t>
  </si>
  <si>
    <t xml:space="preserve">Dán nổi Device label and Box Label lên sản phẩm, chuyển sản phẩm sang công đoạn sau, hướng chuyển bản như H.5.   </t>
  </si>
  <si>
    <t xml:space="preserve"> Chú ý: Không được ghim vào mã vạch và chữ, chỉ ghim vào phần trắng của label.</t>
  </si>
  <si>
    <t>4. One carton has must be mark OBA (H3). Một carton  phải có dấu của OBA (H.3).</t>
  </si>
  <si>
    <t>2. When warehouse, FG must scan pallet label code. Khi nhập kho FG cần thao tác scan mã pallet label.</t>
  </si>
  <si>
    <t>8. Open ShippingMark Program on SFIS. Base on logistic's shipping information to print shipping mark label. (H5)</t>
  </si>
  <si>
    <t>Mở chương trình ShippingMark trên SFIS, dựa vào thông tin xuất hàng Logistic gửi để in label "Shipping mark". (H5)</t>
  </si>
  <si>
    <t xml:space="preserve">9. Printer prints 2 shipping label (H5), check that label is not torn, dirty, or blurred,.. Label information </t>
  </si>
  <si>
    <t>matches the Logistics sent. Then paste that label to middle of the pallet, side with carton label and without. (H6)</t>
  </si>
  <si>
    <t xml:space="preserve">Máy in in ra 2 trang label (H5), kiểm tra label không có hiện tượng rách, bẩn, mờ,… </t>
  </si>
  <si>
    <t>Đối chiếu thông tin trên label với thông tin Logistics gửi đã khớp nhau,</t>
  </si>
  <si>
    <t>sau đó dán label vào vào giữa pallet, mặt có carton label và không có carton label. (H6)</t>
  </si>
  <si>
    <t>503.01104.005</t>
  </si>
  <si>
    <t>LABEL BLANK 115*80mm REV.0 YELLOW GP</t>
  </si>
  <si>
    <t>Label shipping mark</t>
  </si>
  <si>
    <t>PC</t>
  </si>
  <si>
    <t>Yến IE</t>
  </si>
  <si>
    <t>Nguyễn Thị Yến</t>
  </si>
  <si>
    <t>0337278797</t>
  </si>
  <si>
    <t>06.30.2022</t>
  </si>
  <si>
    <t>阮氏燕 06.30.2022</t>
  </si>
  <si>
    <t>381.00607.005LT</t>
  </si>
  <si>
    <t>ADP SW 90~265VAC 50~60Hz 5V 2A L5 KO</t>
  </si>
  <si>
    <t>ADAPTER</t>
  </si>
  <si>
    <t>H1</t>
  </si>
  <si>
    <t>6.Take the adapter and scan barcode of adapter, then put on the conveyor</t>
  </si>
  <si>
    <t>Lấy adapter và quét mã vạch trên adapter, sau đó đặt vào băng chuyền.</t>
  </si>
  <si>
    <t>12</t>
  </si>
  <si>
    <t>17</t>
  </si>
  <si>
    <t>21</t>
  </si>
  <si>
    <t>H2</t>
  </si>
  <si>
    <t>Nguyễn Quang Huy</t>
  </si>
  <si>
    <t>0354644354</t>
  </si>
  <si>
    <t>3. Check connector port must not dirty or bent, characters must be clearly (H3), refer to image Ok and NG (H.7)</t>
  </si>
  <si>
    <t xml:space="preserve">Tham khảo hình ảnh Ok và NG (H.7) </t>
  </si>
  <si>
    <t>1. Must wear clearn rubber glover, ESD strap when performing (H6)</t>
  </si>
  <si>
    <t xml:space="preserve">  Phải đeo găng tay cao su, vòng tĩnh điện khi thao tác. (H6)</t>
  </si>
  <si>
    <t>3. Check connector port must not dirty or bent, characters must be clearly (H5), refer to image Ok and NG (H.7)</t>
  </si>
  <si>
    <t>Kiểm tra cổng tiếp nối có bị bẩn không, nét in, ký tự phải rõ ràng, chân pin không được biến dạng (H5).</t>
  </si>
  <si>
    <t xml:space="preserve">      </t>
  </si>
  <si>
    <t>521.01510.045</t>
  </si>
  <si>
    <t>540.01452.045</t>
  </si>
  <si>
    <t>520.02388.035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</si>
</sst>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164" formatCode="&quot;$&quot;#,##0;\-&quot;$&quot;#,##0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General_)"/>
    <numFmt numFmtId="168" formatCode="\-0"/>
    <numFmt numFmtId="169" formatCode="0.000"/>
    <numFmt numFmtId="170" formatCode="\60\4\7\:"/>
    <numFmt numFmtId="171" formatCode="_(* #,##0.0_);_(* \(#,##0.00\);_(* &quot;-&quot;??_);_(@_)"/>
    <numFmt numFmtId="172" formatCode="#,##0.0_);\(#,##0.0\)"/>
    <numFmt numFmtId="173" formatCode="#,##0.000_);\(#,##0.000\)"/>
    <numFmt numFmtId="174" formatCode="&quot;$&quot;#,\);\(&quot;$&quot;#,##0\)"/>
    <numFmt numFmtId="175" formatCode="&quot;$&quot;#,\);\(&quot;$&quot;#,\)"/>
    <numFmt numFmtId="176" formatCode="&quot;$&quot;#,;\(&quot;$&quot;#,\)"/>
    <numFmt numFmtId="177" formatCode="0.00_)"/>
    <numFmt numFmtId="178" formatCode="####0.0000"/>
    <numFmt numFmtId="179" formatCode="&quot;L.&quot;\ #,##0.00;[Red]\-&quot;L.&quot;\ #,##0.00"/>
    <numFmt numFmtId="180" formatCode="mmm\ dd\.\ yyyy"/>
    <numFmt numFmtId="181" formatCode="&quot;L.&quot;\ #,##0.00;\-&quot;L.&quot;\ #,##0.00"/>
    <numFmt numFmtId="182" formatCode="mmm"/>
    <numFmt numFmtId="183" formatCode="_(&quot;$&quot;* #,##0_);_(&quot;$&quot;* \(#,##0;_(&quot;$&quot;* &quot;-&quot;_);_(@_)"/>
    <numFmt numFmtId="184" formatCode="&quot;\&quot;#,##0;[Red]&quot;\&quot;\-#,##0"/>
    <numFmt numFmtId="185" formatCode="&quot;\&quot;#,##0.00;[Red]&quot;\&quot;\-#,##0.00"/>
    <numFmt numFmtId="186" formatCode="&quot;\&quot;#,##0;[Red]&quot;\&quot;&quot;\&quot;\-#,##0"/>
    <numFmt numFmtId="187" formatCode="&quot;\&quot;#,##0.00;[Red]&quot;\&quot;&quot;\&quot;&quot;\&quot;&quot;\&quot;&quot;\&quot;&quot;\&quot;\-#,##0.00"/>
    <numFmt numFmtId="188" formatCode="_-[$€-2]* #,##0.00_-;\-[$€-2]* #,##0.00_-;_-[$€-2]* &quot;-&quot;??_-"/>
    <numFmt numFmtId="189" formatCode="0_ "/>
    <numFmt numFmtId="190" formatCode="m&quot;月&quot;d&quot;日&quot;"/>
    <numFmt numFmtId="191" formatCode="0.000000"/>
    <numFmt numFmtId="192" formatCode="#\ ???/???"/>
  </numFmts>
  <fonts count="15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b/>
      <sz val="12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0"/>
      <name val="MS Sans Serif"/>
      <family val="2"/>
    </font>
    <font>
      <b/>
      <sz val="14"/>
      <name val="Times New Roman"/>
      <family val="1"/>
    </font>
    <font>
      <sz val="9"/>
      <name val="Times New Roman"/>
      <family val="1"/>
    </font>
    <font>
      <sz val="10"/>
      <name val="Courier"/>
      <family val="3"/>
    </font>
    <font>
      <sz val="10"/>
      <color indexed="8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2"/>
      <color indexed="8"/>
      <name val="Times New Roman"/>
      <family val="1"/>
    </font>
    <font>
      <sz val="12"/>
      <name val="Courier"/>
      <family val="3"/>
    </font>
    <font>
      <b/>
      <sz val="12"/>
      <name val="Times New Roman"/>
      <family val="1"/>
    </font>
    <font>
      <sz val="10"/>
      <name val="Geneva"/>
      <family val="2"/>
    </font>
    <font>
      <sz val="9"/>
      <name val="Geneva"/>
      <family val="2"/>
    </font>
    <font>
      <sz val="7"/>
      <name val="Small Fonts"/>
      <family val="2"/>
    </font>
    <font>
      <sz val="12"/>
      <color indexed="8"/>
      <name val="新細明體"/>
      <family val="1"/>
      <charset val="136"/>
    </font>
    <font>
      <sz val="8"/>
      <name val="Times New Roman"/>
      <family val="1"/>
    </font>
    <font>
      <b/>
      <sz val="10"/>
      <name val="MS Sans Serif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sz val="8"/>
      <name val="MS Sans Serif"/>
      <family val="2"/>
    </font>
    <font>
      <sz val="10"/>
      <color indexed="16"/>
      <name val="MS Serif"/>
      <family val="1"/>
    </font>
    <font>
      <sz val="10"/>
      <name val="Times New Roman"/>
      <family val="1"/>
    </font>
    <font>
      <sz val="8"/>
      <name val="細明體"/>
      <family val="3"/>
      <charset val="136"/>
    </font>
    <font>
      <b/>
      <sz val="16"/>
      <name val="Times New Roman"/>
      <family val="1"/>
    </font>
    <font>
      <b/>
      <sz val="14"/>
      <color indexed="12"/>
      <name val="Times New Roman"/>
      <family val="1"/>
    </font>
    <font>
      <sz val="12"/>
      <name val="¹UAAA¼"/>
      <family val="3"/>
    </font>
    <font>
      <sz val="12"/>
      <name val="宋体"/>
    </font>
    <font>
      <b/>
      <sz val="1"/>
      <color indexed="8"/>
      <name val="Courier"/>
      <family val="3"/>
    </font>
    <font>
      <b/>
      <u/>
      <sz val="1"/>
      <color indexed="8"/>
      <name val="Courier"/>
      <family val="3"/>
    </font>
    <font>
      <u/>
      <sz val="1"/>
      <color indexed="8"/>
      <name val="Courier"/>
      <family val="3"/>
    </font>
    <font>
      <sz val="1"/>
      <color indexed="8"/>
      <name val="Courier"/>
      <family val="3"/>
    </font>
    <font>
      <b/>
      <i/>
      <sz val="1"/>
      <color indexed="8"/>
      <name val="Courier"/>
      <family val="3"/>
    </font>
    <font>
      <sz val="14"/>
      <name val="뼻뮝"/>
      <family val="3"/>
    </font>
    <font>
      <sz val="12"/>
      <name val="뼻뮝"/>
      <family val="3"/>
    </font>
    <font>
      <sz val="12"/>
      <name val="바탕체"/>
      <family val="3"/>
    </font>
    <font>
      <sz val="10"/>
      <name val="굴림체"/>
      <family val="3"/>
    </font>
    <font>
      <sz val="13"/>
      <name val="Times New Roman"/>
      <family val="1"/>
    </font>
    <font>
      <sz val="14"/>
      <name val="Times New Roman"/>
      <family val="1"/>
    </font>
    <font>
      <sz val="12"/>
      <name val="新細明體"/>
      <family val="1"/>
    </font>
    <font>
      <sz val="22"/>
      <name val="Times New Roman"/>
      <family val="1"/>
    </font>
    <font>
      <sz val="11"/>
      <name val="Times New Roman"/>
      <family val="1"/>
    </font>
    <font>
      <sz val="12"/>
      <color indexed="10"/>
      <name val="Times New Roman"/>
      <family val="1"/>
    </font>
    <font>
      <b/>
      <sz val="20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9"/>
      <name val="新細明體"/>
      <family val="1"/>
      <charset val="136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u/>
      <sz val="9"/>
      <color indexed="36"/>
      <name val="Times New Roman"/>
      <family val="1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6"/>
      <color indexed="8"/>
      <name val="Times New Roman"/>
      <family val="1"/>
    </font>
    <font>
      <sz val="9"/>
      <name val="AR MingtiM GB"/>
      <family val="3"/>
      <charset val="134"/>
    </font>
    <font>
      <sz val="16"/>
      <color indexed="8"/>
      <name val="Times New Roman"/>
      <family val="1"/>
    </font>
    <font>
      <sz val="12"/>
      <name val="新細明體"/>
      <family val="1"/>
    </font>
    <font>
      <sz val="20"/>
      <name val="Times New Roman"/>
      <family val="1"/>
    </font>
    <font>
      <b/>
      <sz val="25"/>
      <color indexed="8"/>
      <name val="Times New Roman"/>
      <family val="1"/>
    </font>
    <font>
      <b/>
      <sz val="32"/>
      <color indexed="8"/>
      <name val="Times New Roman"/>
      <family val="1"/>
    </font>
    <font>
      <b/>
      <sz val="18"/>
      <color indexed="8"/>
      <name val="Times New Roman"/>
      <family val="1"/>
    </font>
    <font>
      <sz val="18"/>
      <color indexed="8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sz val="15"/>
      <color theme="1"/>
      <name val="Times New Roman"/>
      <family val="1"/>
    </font>
    <font>
      <sz val="16"/>
      <color theme="1"/>
      <name val="Times New Roman"/>
      <family val="1"/>
    </font>
    <font>
      <sz val="25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1"/>
      <name val="Times New Roman"/>
      <family val="1"/>
    </font>
    <font>
      <sz val="8"/>
      <color theme="1"/>
      <name val="Times New Roman"/>
      <family val="1"/>
    </font>
    <font>
      <sz val="16"/>
      <color theme="1"/>
      <name val="新細明體"/>
      <family val="1"/>
      <charset val="136"/>
    </font>
    <font>
      <sz val="12"/>
      <color theme="1"/>
      <name val="Arial"/>
      <family val="2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9"/>
      <color theme="1"/>
      <name val="Times New Roman"/>
      <family val="1"/>
    </font>
    <font>
      <b/>
      <sz val="25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3"/>
      <color theme="1"/>
      <name val="Times New Roman"/>
      <family val="1"/>
    </font>
    <font>
      <b/>
      <sz val="32"/>
      <color theme="1"/>
      <name val="Times New Roman"/>
      <family val="1"/>
    </font>
    <font>
      <b/>
      <sz val="16"/>
      <color indexed="8"/>
      <name val="Microsoft JhengHei UI"/>
      <family val="2"/>
      <charset val="136"/>
    </font>
    <font>
      <sz val="16"/>
      <color indexed="8"/>
      <name val="Microsoft JhengHei UI"/>
      <family val="2"/>
      <charset val="136"/>
    </font>
    <font>
      <b/>
      <sz val="14"/>
      <color rgb="FF002060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17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7"/>
      <color theme="1"/>
      <name val="Times New Roman"/>
      <family val="1"/>
    </font>
    <font>
      <sz val="17"/>
      <color indexed="8"/>
      <name val="Times New Roman"/>
      <family val="1"/>
    </font>
    <font>
      <b/>
      <sz val="17"/>
      <color rgb="FFFF0000"/>
      <name val="Times New Roman"/>
      <family val="1"/>
    </font>
    <font>
      <sz val="17"/>
      <name val="Times New Roman"/>
      <family val="1"/>
    </font>
    <font>
      <sz val="22"/>
      <name val="細明體"/>
      <family val="3"/>
      <charset val="136"/>
    </font>
    <font>
      <b/>
      <sz val="22"/>
      <name val="Times New Roman"/>
      <family val="1"/>
    </font>
    <font>
      <sz val="18"/>
      <name val="Times New Roman"/>
      <family val="1"/>
    </font>
    <font>
      <b/>
      <u/>
      <sz val="17"/>
      <name val="Times New Roman"/>
      <family val="1"/>
    </font>
    <font>
      <sz val="16"/>
      <name val="Times New Roman"/>
      <family val="1"/>
    </font>
    <font>
      <b/>
      <sz val="13"/>
      <name val="Times New Roman"/>
      <family val="1"/>
    </font>
    <font>
      <b/>
      <sz val="17"/>
      <name val="Times New Roman"/>
      <family val="1"/>
    </font>
    <font>
      <sz val="13"/>
      <name val="細明體"/>
      <family val="3"/>
      <charset val="136"/>
    </font>
    <font>
      <sz val="20"/>
      <color indexed="8"/>
      <name val="Times New Roman"/>
      <family val="1"/>
    </font>
    <font>
      <b/>
      <sz val="22"/>
      <color theme="1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i/>
      <sz val="16"/>
      <name val="Times New Roman"/>
      <family val="1"/>
    </font>
    <font>
      <b/>
      <i/>
      <sz val="16"/>
      <name val="Times New Roman"/>
      <family val="1"/>
    </font>
    <font>
      <i/>
      <sz val="11"/>
      <name val="Times New Roman"/>
      <family val="1"/>
    </font>
    <font>
      <sz val="19"/>
      <color theme="1"/>
      <name val="Times New Roman"/>
      <family val="1"/>
    </font>
    <font>
      <sz val="22"/>
      <color theme="1"/>
      <name val="Times New Roman"/>
      <family val="1"/>
    </font>
    <font>
      <sz val="22"/>
      <color indexed="8"/>
      <name val="Times New Roman"/>
      <family val="1"/>
    </font>
    <font>
      <b/>
      <sz val="20"/>
      <color theme="1"/>
      <name val="Times New Roman"/>
      <family val="1"/>
    </font>
    <font>
      <b/>
      <sz val="20"/>
      <color indexed="8"/>
      <name val="Times New Roman"/>
      <family val="1"/>
    </font>
    <font>
      <b/>
      <sz val="24"/>
      <color theme="1"/>
      <name val="Times New Roman"/>
      <family val="1"/>
    </font>
    <font>
      <i/>
      <sz val="20"/>
      <name val="Times New Roman"/>
      <family val="1"/>
    </font>
    <font>
      <b/>
      <i/>
      <sz val="20"/>
      <name val="Times New Roman"/>
      <family val="1"/>
    </font>
    <font>
      <sz val="20"/>
      <color rgb="FFFF0000"/>
      <name val="Times New Roman"/>
      <family val="1"/>
    </font>
    <font>
      <i/>
      <sz val="18"/>
      <name val="Times New Roman"/>
      <family val="1"/>
    </font>
    <font>
      <b/>
      <i/>
      <sz val="18"/>
      <name val="Times New Roman"/>
      <family val="1"/>
    </font>
    <font>
      <sz val="18"/>
      <color rgb="FFFF0000"/>
      <name val="Times New Roman"/>
      <family val="1"/>
    </font>
    <font>
      <sz val="16"/>
      <color rgb="FFFF0000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03">
    <xf numFmtId="0" fontId="0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/>
    <xf numFmtId="0" fontId="9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9" fillId="0" borderId="0"/>
    <xf numFmtId="0" fontId="7" fillId="0" borderId="0" applyAlignment="0"/>
    <xf numFmtId="0" fontId="7" fillId="0" borderId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3" fillId="0" borderId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/>
    <xf numFmtId="0" fontId="7" fillId="0" borderId="0" applyAlignment="0"/>
    <xf numFmtId="0" fontId="7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/>
    <xf numFmtId="0" fontId="9" fillId="0" borderId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Alignment="0"/>
    <xf numFmtId="0" fontId="19" fillId="0" borderId="0"/>
    <xf numFmtId="0" fontId="7" fillId="0" borderId="0"/>
    <xf numFmtId="0" fontId="7" fillId="0" borderId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7" fillId="0" borderId="0"/>
    <xf numFmtId="0" fontId="7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7" fillId="0" borderId="0" applyAlignment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9" fillId="0" borderId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9" fillId="0" borderId="0"/>
    <xf numFmtId="0" fontId="9" fillId="0" borderId="0"/>
    <xf numFmtId="0" fontId="9" fillId="0" borderId="0"/>
    <xf numFmtId="0" fontId="7" fillId="0" borderId="0" applyAlignment="0"/>
    <xf numFmtId="0" fontId="9" fillId="0" borderId="0"/>
    <xf numFmtId="0" fontId="9" fillId="0" borderId="0"/>
    <xf numFmtId="0" fontId="7" fillId="0" borderId="0" applyAlignment="0"/>
    <xf numFmtId="0" fontId="7" fillId="0" borderId="0" applyAlignment="0"/>
    <xf numFmtId="0" fontId="9" fillId="0" borderId="0"/>
    <xf numFmtId="0" fontId="7" fillId="0" borderId="0"/>
    <xf numFmtId="0" fontId="9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/>
    <xf numFmtId="0" fontId="7" fillId="0" borderId="0"/>
    <xf numFmtId="0" fontId="20" fillId="0" borderId="0"/>
    <xf numFmtId="0" fontId="3" fillId="0" borderId="0"/>
    <xf numFmtId="0" fontId="7" fillId="0" borderId="0" applyAlignment="0"/>
    <xf numFmtId="0" fontId="7" fillId="0" borderId="0" applyAlignment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/>
    <xf numFmtId="0" fontId="7" fillId="0" borderId="0"/>
    <xf numFmtId="0" fontId="7" fillId="0" borderId="0" applyAlignment="0"/>
    <xf numFmtId="0" fontId="7" fillId="0" borderId="0"/>
    <xf numFmtId="0" fontId="7" fillId="0" borderId="0"/>
    <xf numFmtId="0" fontId="53" fillId="2" borderId="0" applyNumberFormat="0" applyBorder="0" applyAlignment="0" applyProtection="0"/>
    <xf numFmtId="0" fontId="53" fillId="3" borderId="0" applyNumberFormat="0" applyBorder="0" applyAlignment="0" applyProtection="0"/>
    <xf numFmtId="0" fontId="53" fillId="4" borderId="0" applyNumberFormat="0" applyBorder="0" applyAlignment="0" applyProtection="0"/>
    <xf numFmtId="0" fontId="53" fillId="5" borderId="0" applyNumberFormat="0" applyBorder="0" applyAlignment="0" applyProtection="0"/>
    <xf numFmtId="0" fontId="53" fillId="6" borderId="0" applyNumberFormat="0" applyBorder="0" applyAlignment="0" applyProtection="0"/>
    <xf numFmtId="0" fontId="53" fillId="7" borderId="0" applyNumberFormat="0" applyBorder="0" applyAlignment="0" applyProtection="0"/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53" fillId="8" borderId="0" applyNumberFormat="0" applyBorder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5" borderId="0" applyNumberFormat="0" applyBorder="0" applyAlignment="0" applyProtection="0"/>
    <xf numFmtId="0" fontId="53" fillId="8" borderId="0" applyNumberFormat="0" applyBorder="0" applyAlignment="0" applyProtection="0"/>
    <xf numFmtId="0" fontId="53" fillId="11" borderId="0" applyNumberFormat="0" applyBorder="0" applyAlignment="0" applyProtection="0"/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/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5" fillId="12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19" fillId="0" borderId="0"/>
    <xf numFmtId="0" fontId="10" fillId="0" borderId="0">
      <alignment horizontal="center" vertical="center"/>
    </xf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9" borderId="0" applyNumberFormat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>
      <alignment horizontal="center" wrapText="1"/>
      <protection locked="0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56" fillId="3" borderId="0" applyNumberFormat="0" applyBorder="0" applyAlignment="0" applyProtection="0"/>
    <xf numFmtId="164" fontId="24" fillId="0" borderId="1" applyAlignment="0" applyProtection="0"/>
    <xf numFmtId="0" fontId="33" fillId="0" borderId="0"/>
    <xf numFmtId="0" fontId="33" fillId="0" borderId="0"/>
    <xf numFmtId="0" fontId="33" fillId="0" borderId="0"/>
    <xf numFmtId="171" fontId="11" fillId="0" borderId="0" applyFill="0" applyBorder="0" applyAlignment="0"/>
    <xf numFmtId="167" fontId="11" fillId="0" borderId="0" applyFill="0" applyBorder="0" applyAlignment="0"/>
    <xf numFmtId="169" fontId="11" fillId="0" borderId="0" applyFill="0" applyBorder="0" applyAlignment="0"/>
    <xf numFmtId="172" fontId="12" fillId="0" borderId="0" applyFill="0" applyBorder="0" applyAlignment="0"/>
    <xf numFmtId="173" fontId="12" fillId="0" borderId="0" applyFill="0" applyBorder="0" applyAlignment="0"/>
    <xf numFmtId="171" fontId="11" fillId="0" borderId="0" applyFill="0" applyBorder="0" applyAlignment="0"/>
    <xf numFmtId="174" fontId="12" fillId="0" borderId="0" applyFill="0" applyBorder="0" applyAlignment="0"/>
    <xf numFmtId="167" fontId="11" fillId="0" borderId="0" applyFill="0" applyBorder="0" applyAlignment="0"/>
    <xf numFmtId="0" fontId="57" fillId="20" borderId="2" applyNumberFormat="0" applyAlignment="0" applyProtection="0"/>
    <xf numFmtId="0" fontId="58" fillId="21" borderId="3" applyNumberFormat="0" applyAlignment="0" applyProtection="0"/>
    <xf numFmtId="0" fontId="24" fillId="0" borderId="0" applyNumberFormat="0" applyFill="0" applyBorder="0" applyAlignment="0" applyProtection="0"/>
    <xf numFmtId="171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Alignment="0">
      <alignment horizontal="left"/>
    </xf>
    <xf numFmtId="0" fontId="12" fillId="0" borderId="0" applyNumberFormat="0" applyAlignment="0"/>
    <xf numFmtId="167" fontId="1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3" fontId="27" fillId="0" borderId="0"/>
    <xf numFmtId="15" fontId="9" fillId="0" borderId="0"/>
    <xf numFmtId="14" fontId="13" fillId="0" borderId="0" applyFill="0" applyBorder="0" applyAlignment="0"/>
    <xf numFmtId="15" fontId="9" fillId="0" borderId="0"/>
    <xf numFmtId="38" fontId="9" fillId="0" borderId="4">
      <alignment vertical="center"/>
    </xf>
    <xf numFmtId="171" fontId="11" fillId="0" borderId="0" applyFill="0" applyBorder="0" applyAlignment="0"/>
    <xf numFmtId="167" fontId="11" fillId="0" borderId="0" applyFill="0" applyBorder="0" applyAlignment="0"/>
    <xf numFmtId="171" fontId="11" fillId="0" borderId="0" applyFill="0" applyBorder="0" applyAlignment="0"/>
    <xf numFmtId="174" fontId="12" fillId="0" borderId="0" applyFill="0" applyBorder="0" applyAlignment="0"/>
    <xf numFmtId="167" fontId="11" fillId="0" borderId="0" applyFill="0" applyBorder="0" applyAlignment="0"/>
    <xf numFmtId="0" fontId="28" fillId="0" borderId="0" applyNumberFormat="0" applyAlignment="0">
      <alignment horizontal="left"/>
    </xf>
    <xf numFmtId="188" fontId="8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36" fillId="0" borderId="0">
      <protection locked="0"/>
    </xf>
    <xf numFmtId="0" fontId="35" fillId="0" borderId="0">
      <protection locked="0"/>
    </xf>
    <xf numFmtId="0" fontId="37" fillId="0" borderId="0">
      <protection locked="0"/>
    </xf>
    <xf numFmtId="0" fontId="38" fillId="0" borderId="0">
      <protection locked="0"/>
    </xf>
    <xf numFmtId="0" fontId="39" fillId="0" borderId="0">
      <protection locked="0"/>
    </xf>
    <xf numFmtId="2" fontId="7" fillId="0" borderId="0" applyFont="0" applyFill="0" applyBorder="0" applyAlignment="0" applyProtection="0"/>
    <xf numFmtId="0" fontId="60" fillId="4" borderId="0" applyNumberFormat="0" applyBorder="0" applyAlignment="0" applyProtection="0"/>
    <xf numFmtId="38" fontId="14" fillId="22" borderId="0" applyNumberFormat="0" applyBorder="0" applyAlignment="0" applyProtection="0"/>
    <xf numFmtId="0" fontId="5" fillId="0" borderId="5" applyNumberFormat="0" applyAlignment="0" applyProtection="0">
      <alignment horizontal="left" vertical="center"/>
    </xf>
    <xf numFmtId="0" fontId="5" fillId="0" borderId="6">
      <alignment horizontal="left"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1" fillId="0" borderId="7" applyNumberFormat="0" applyFill="0" applyAlignment="0" applyProtection="0"/>
    <xf numFmtId="0" fontId="61" fillId="0" borderId="0" applyNumberFormat="0" applyFill="0" applyBorder="0" applyAlignment="0" applyProtection="0"/>
    <xf numFmtId="0" fontId="62" fillId="7" borderId="2" applyNumberFormat="0" applyAlignment="0" applyProtection="0"/>
    <xf numFmtId="10" fontId="14" fillId="23" borderId="8" applyNumberFormat="0" applyBorder="0" applyAlignment="0" applyProtection="0"/>
    <xf numFmtId="178" fontId="7" fillId="24" borderId="0"/>
    <xf numFmtId="171" fontId="11" fillId="0" borderId="0" applyFill="0" applyBorder="0" applyAlignment="0"/>
    <xf numFmtId="167" fontId="11" fillId="0" borderId="0" applyFill="0" applyBorder="0" applyAlignment="0"/>
    <xf numFmtId="171" fontId="11" fillId="0" borderId="0" applyFill="0" applyBorder="0" applyAlignment="0"/>
    <xf numFmtId="174" fontId="12" fillId="0" borderId="0" applyFill="0" applyBorder="0" applyAlignment="0"/>
    <xf numFmtId="167" fontId="11" fillId="0" borderId="0" applyFill="0" applyBorder="0" applyAlignment="0"/>
    <xf numFmtId="0" fontId="63" fillId="0" borderId="9" applyNumberFormat="0" applyFill="0" applyAlignment="0" applyProtection="0"/>
    <xf numFmtId="178" fontId="7" fillId="25" borderId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34" fillId="0" borderId="0" applyFont="0" applyFill="0" applyBorder="0" applyAlignment="0" applyProtection="0"/>
    <xf numFmtId="0" fontId="64" fillId="26" borderId="0" applyNumberFormat="0" applyBorder="0" applyAlignment="0" applyProtection="0"/>
    <xf numFmtId="0" fontId="29" fillId="0" borderId="0"/>
    <xf numFmtId="37" fontId="21" fillId="0" borderId="0"/>
    <xf numFmtId="177" fontId="15" fillId="0" borderId="0"/>
    <xf numFmtId="0" fontId="8" fillId="0" borderId="0">
      <alignment vertical="center"/>
    </xf>
    <xf numFmtId="0" fontId="87" fillId="0" borderId="0"/>
    <xf numFmtId="0" fontId="46" fillId="0" borderId="0"/>
    <xf numFmtId="0" fontId="8" fillId="27" borderId="10" applyNumberFormat="0" applyFon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5" fillId="20" borderId="11" applyNumberFormat="0" applyAlignment="0" applyProtection="0"/>
    <xf numFmtId="0" fontId="9" fillId="0" borderId="0"/>
    <xf numFmtId="0" fontId="16" fillId="28" borderId="0"/>
    <xf numFmtId="14" fontId="23" fillId="0" borderId="0">
      <alignment horizontal="center" wrapText="1"/>
      <protection locked="0"/>
    </xf>
    <xf numFmtId="173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1" fontId="11" fillId="0" borderId="0" applyFill="0" applyBorder="0" applyAlignment="0"/>
    <xf numFmtId="167" fontId="11" fillId="0" borderId="0" applyFill="0" applyBorder="0" applyAlignment="0"/>
    <xf numFmtId="171" fontId="11" fillId="0" borderId="0" applyFill="0" applyBorder="0" applyAlignment="0"/>
    <xf numFmtId="174" fontId="12" fillId="0" borderId="0" applyFill="0" applyBorder="0" applyAlignment="0"/>
    <xf numFmtId="167" fontId="11" fillId="0" borderId="0" applyFill="0" applyBorder="0" applyAlignment="0"/>
    <xf numFmtId="0" fontId="7" fillId="0" borderId="0"/>
    <xf numFmtId="0" fontId="9" fillId="0" borderId="0"/>
    <xf numFmtId="49" fontId="13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0" fontId="66" fillId="0" borderId="0" applyNumberFormat="0" applyFill="0" applyBorder="0" applyAlignment="0" applyProtection="0"/>
    <xf numFmtId="0" fontId="7" fillId="0" borderId="12" applyNumberFormat="0" applyFont="0" applyFill="0" applyAlignment="0" applyProtection="0"/>
    <xf numFmtId="0" fontId="67" fillId="0" borderId="0" applyNumberFormat="0" applyFill="0" applyBorder="0" applyAlignment="0" applyProtection="0"/>
    <xf numFmtId="40" fontId="40" fillId="0" borderId="0" applyFont="0" applyFill="0" applyBorder="0" applyAlignment="0" applyProtection="0"/>
    <xf numFmtId="38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41" fillId="0" borderId="0"/>
    <xf numFmtId="18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5" fontId="42" fillId="0" borderId="0" applyFont="0" applyFill="0" applyBorder="0" applyAlignment="0" applyProtection="0"/>
    <xf numFmtId="184" fontId="42" fillId="0" borderId="0" applyFont="0" applyFill="0" applyBorder="0" applyAlignment="0" applyProtection="0"/>
    <xf numFmtId="0" fontId="43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6" fillId="0" borderId="0"/>
    <xf numFmtId="0" fontId="8" fillId="0" borderId="0"/>
    <xf numFmtId="0" fontId="3" fillId="0" borderId="0"/>
    <xf numFmtId="0" fontId="30" fillId="0" borderId="0"/>
    <xf numFmtId="0" fontId="68" fillId="26" borderId="0" applyNumberFormat="0" applyBorder="0" applyAlignment="0" applyProtection="0">
      <alignment vertical="center"/>
    </xf>
    <xf numFmtId="0" fontId="46" fillId="27" borderId="10" applyNumberFormat="0" applyFont="0" applyAlignment="0" applyProtection="0">
      <alignment vertical="center"/>
    </xf>
    <xf numFmtId="0" fontId="69" fillId="0" borderId="13" applyNumberFormat="0" applyFill="0" applyAlignment="0" applyProtection="0">
      <alignment vertical="center"/>
    </xf>
    <xf numFmtId="0" fontId="82" fillId="3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82" fillId="3" borderId="0" applyNumberFormat="0" applyBorder="0" applyAlignment="0" applyProtection="0">
      <alignment vertical="center"/>
    </xf>
    <xf numFmtId="0" fontId="8" fillId="0" borderId="0"/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17" fillId="0" borderId="0"/>
    <xf numFmtId="0" fontId="74" fillId="0" borderId="0" applyNumberFormat="0" applyFill="0" applyBorder="0" applyAlignment="0" applyProtection="0">
      <alignment vertical="center"/>
    </xf>
    <xf numFmtId="0" fontId="75" fillId="0" borderId="14" applyNumberFormat="0" applyFill="0" applyAlignment="0" applyProtection="0">
      <alignment vertical="center"/>
    </xf>
    <xf numFmtId="0" fontId="76" fillId="0" borderId="15" applyNumberFormat="0" applyFill="0" applyAlignment="0" applyProtection="0">
      <alignment vertical="center"/>
    </xf>
    <xf numFmtId="0" fontId="77" fillId="0" borderId="7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1" fillId="21" borderId="3" applyNumberFormat="0" applyAlignment="0" applyProtection="0">
      <alignment vertical="center"/>
    </xf>
    <xf numFmtId="0" fontId="7" fillId="0" borderId="0"/>
    <xf numFmtId="0" fontId="74" fillId="0" borderId="0" applyNumberFormat="0" applyFill="0" applyBorder="0" applyAlignment="0" applyProtection="0">
      <alignment vertical="center"/>
    </xf>
    <xf numFmtId="0" fontId="75" fillId="0" borderId="14" applyNumberFormat="0" applyFill="0" applyAlignment="0" applyProtection="0">
      <alignment vertical="center"/>
    </xf>
    <xf numFmtId="0" fontId="76" fillId="0" borderId="15" applyNumberFormat="0" applyFill="0" applyAlignment="0" applyProtection="0">
      <alignment vertical="center"/>
    </xf>
    <xf numFmtId="0" fontId="77" fillId="0" borderId="7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81" fillId="21" borderId="3" applyNumberFormat="0" applyAlignment="0" applyProtection="0">
      <alignment vertical="center"/>
    </xf>
    <xf numFmtId="0" fontId="69" fillId="0" borderId="13" applyNumberFormat="0" applyFill="0" applyAlignment="0" applyProtection="0">
      <alignment vertical="center"/>
    </xf>
    <xf numFmtId="0" fontId="46" fillId="27" borderId="10" applyNumberFormat="0" applyFon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1" fillId="20" borderId="2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71" fillId="20" borderId="2" applyNumberFormat="0" applyAlignment="0" applyProtection="0">
      <alignment vertical="center"/>
    </xf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78" fillId="7" borderId="2" applyNumberFormat="0" applyAlignment="0" applyProtection="0">
      <alignment vertical="center"/>
    </xf>
    <xf numFmtId="0" fontId="79" fillId="20" borderId="11" applyNumberFormat="0" applyAlignment="0" applyProtection="0">
      <alignment vertical="center"/>
    </xf>
    <xf numFmtId="0" fontId="78" fillId="7" borderId="2" applyNumberFormat="0" applyAlignment="0" applyProtection="0">
      <alignment vertical="center"/>
    </xf>
    <xf numFmtId="0" fontId="79" fillId="20" borderId="11" applyNumberFormat="0" applyAlignment="0" applyProtection="0">
      <alignment vertical="center"/>
    </xf>
    <xf numFmtId="0" fontId="68" fillId="26" borderId="0" applyNumberFormat="0" applyBorder="0" applyAlignment="0" applyProtection="0">
      <alignment vertical="center"/>
    </xf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2" fillId="0" borderId="9" applyNumberFormat="0" applyFill="0" applyAlignment="0" applyProtection="0">
      <alignment vertical="center"/>
    </xf>
    <xf numFmtId="0" fontId="72" fillId="0" borderId="9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1384">
    <xf numFmtId="0" fontId="0" fillId="0" borderId="0" xfId="0"/>
    <xf numFmtId="0" fontId="3" fillId="0" borderId="0" xfId="0" applyFont="1"/>
    <xf numFmtId="0" fontId="3" fillId="0" borderId="8" xfId="0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17" xfId="0" applyFont="1" applyBorder="1" applyAlignment="1"/>
    <xf numFmtId="0" fontId="3" fillId="0" borderId="1" xfId="0" applyFont="1" applyBorder="1" applyAlignment="1"/>
    <xf numFmtId="0" fontId="3" fillId="0" borderId="18" xfId="0" applyFont="1" applyBorder="1" applyAlignment="1"/>
    <xf numFmtId="0" fontId="3" fillId="0" borderId="19" xfId="0" applyFont="1" applyBorder="1" applyAlignment="1"/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/>
    <xf numFmtId="0" fontId="3" fillId="0" borderId="20" xfId="0" applyFont="1" applyBorder="1" applyAlignment="1"/>
    <xf numFmtId="0" fontId="3" fillId="0" borderId="16" xfId="0" applyFont="1" applyBorder="1" applyAlignment="1"/>
    <xf numFmtId="0" fontId="3" fillId="0" borderId="6" xfId="0" applyFont="1" applyBorder="1" applyAlignment="1"/>
    <xf numFmtId="0" fontId="3" fillId="0" borderId="21" xfId="0" applyFont="1" applyBorder="1" applyAlignment="1"/>
    <xf numFmtId="0" fontId="3" fillId="0" borderId="22" xfId="0" applyFont="1" applyBorder="1" applyAlignment="1"/>
    <xf numFmtId="0" fontId="3" fillId="0" borderId="23" xfId="0" applyFont="1" applyBorder="1" applyAlignment="1"/>
    <xf numFmtId="0" fontId="3" fillId="0" borderId="23" xfId="0" applyFont="1" applyBorder="1" applyAlignment="1">
      <alignment horizontal="center" vertical="center" wrapText="1"/>
    </xf>
    <xf numFmtId="13" fontId="3" fillId="0" borderId="23" xfId="0" quotePrefix="1" applyNumberFormat="1" applyFont="1" applyBorder="1" applyAlignment="1">
      <alignment horizontal="center" vertical="center" wrapText="1"/>
    </xf>
    <xf numFmtId="0" fontId="3" fillId="0" borderId="24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1" xfId="0" quotePrefix="1" applyFont="1" applyFill="1" applyBorder="1" applyAlignment="1">
      <alignment horizontal="center" vertical="center"/>
    </xf>
    <xf numFmtId="0" fontId="3" fillId="0" borderId="8" xfId="0" quotePrefix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0" xfId="522" applyFont="1" applyAlignment="1">
      <alignment horizontal="center" vertical="center"/>
    </xf>
    <xf numFmtId="0" fontId="3" fillId="0" borderId="0" xfId="522" applyFont="1" applyBorder="1" applyAlignment="1">
      <alignment horizontal="center" vertical="center"/>
    </xf>
    <xf numFmtId="0" fontId="3" fillId="0" borderId="0" xfId="522" applyFont="1" applyBorder="1" applyAlignment="1">
      <alignment horizontal="center" vertical="center" wrapText="1"/>
    </xf>
    <xf numFmtId="0" fontId="3" fillId="0" borderId="29" xfId="522" applyFont="1" applyBorder="1" applyAlignment="1">
      <alignment horizontal="center" vertical="center"/>
    </xf>
    <xf numFmtId="0" fontId="48" fillId="0" borderId="33" xfId="522" applyFont="1" applyBorder="1" applyAlignment="1">
      <alignment horizontal="left" vertical="center" shrinkToFit="1"/>
    </xf>
    <xf numFmtId="0" fontId="3" fillId="0" borderId="8" xfId="522" applyFont="1" applyBorder="1" applyAlignment="1">
      <alignment horizontal="center" vertical="center"/>
    </xf>
    <xf numFmtId="0" fontId="3" fillId="0" borderId="23" xfId="522" applyFont="1" applyBorder="1" applyAlignment="1">
      <alignment horizontal="center" vertical="center"/>
    </xf>
    <xf numFmtId="0" fontId="48" fillId="0" borderId="37" xfId="522" applyFont="1" applyBorder="1" applyAlignment="1">
      <alignment horizontal="left" vertical="center" wrapText="1" shrinkToFit="1"/>
    </xf>
    <xf numFmtId="0" fontId="48" fillId="0" borderId="0" xfId="522" applyFont="1" applyBorder="1" applyAlignment="1">
      <alignment horizontal="center" vertical="center" shrinkToFit="1"/>
    </xf>
    <xf numFmtId="0" fontId="48" fillId="0" borderId="38" xfId="522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Continuous" vertical="center"/>
    </xf>
    <xf numFmtId="0" fontId="3" fillId="0" borderId="8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3" fillId="0" borderId="8" xfId="0" applyFont="1" applyBorder="1" applyAlignment="1">
      <alignment vertical="center" wrapText="1"/>
    </xf>
    <xf numFmtId="0" fontId="49" fillId="0" borderId="8" xfId="0" applyFont="1" applyBorder="1" applyAlignment="1">
      <alignment vertical="center" wrapText="1"/>
    </xf>
    <xf numFmtId="0" fontId="93" fillId="0" borderId="25" xfId="0" applyFont="1" applyBorder="1" applyAlignment="1">
      <alignment vertical="center"/>
    </xf>
    <xf numFmtId="0" fontId="96" fillId="0" borderId="25" xfId="0" applyFont="1" applyBorder="1" applyAlignment="1">
      <alignment vertical="center"/>
    </xf>
    <xf numFmtId="0" fontId="18" fillId="0" borderId="21" xfId="0" applyFont="1" applyFill="1" applyBorder="1" applyAlignment="1">
      <alignment horizontal="center" vertical="center"/>
    </xf>
    <xf numFmtId="0" fontId="3" fillId="28" borderId="8" xfId="0" applyFont="1" applyFill="1" applyBorder="1" applyAlignment="1">
      <alignment horizontal="centerContinuous" vertical="center"/>
    </xf>
    <xf numFmtId="14" fontId="3" fillId="0" borderId="8" xfId="0" quotePrefix="1" applyNumberFormat="1" applyFont="1" applyBorder="1" applyAlignment="1">
      <alignment horizontal="center" vertical="center" wrapText="1"/>
    </xf>
    <xf numFmtId="0" fontId="97" fillId="0" borderId="0" xfId="0" applyFont="1" applyBorder="1" applyAlignment="1">
      <alignment vertical="center"/>
    </xf>
    <xf numFmtId="0" fontId="98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99" fillId="0" borderId="25" xfId="0" applyFont="1" applyFill="1" applyBorder="1" applyAlignment="1">
      <alignment vertical="center"/>
    </xf>
    <xf numFmtId="0" fontId="98" fillId="0" borderId="0" xfId="0" applyFont="1" applyFill="1" applyBorder="1" applyAlignment="1">
      <alignment vertical="center"/>
    </xf>
    <xf numFmtId="0" fontId="98" fillId="0" borderId="0" xfId="0" applyFont="1" applyFill="1" applyBorder="1" applyAlignment="1">
      <alignment horizontal="center" vertical="center"/>
    </xf>
    <xf numFmtId="0" fontId="99" fillId="0" borderId="0" xfId="0" applyFont="1" applyFill="1" applyBorder="1" applyAlignment="1">
      <alignment vertical="center"/>
    </xf>
    <xf numFmtId="0" fontId="100" fillId="0" borderId="29" xfId="0" applyFont="1" applyFill="1" applyBorder="1" applyAlignment="1">
      <alignment vertical="center"/>
    </xf>
    <xf numFmtId="0" fontId="100" fillId="0" borderId="0" xfId="0" applyFont="1" applyAlignment="1">
      <alignment vertical="center"/>
    </xf>
    <xf numFmtId="0" fontId="94" fillId="0" borderId="0" xfId="0" applyFont="1" applyBorder="1" applyAlignment="1">
      <alignment vertical="center"/>
    </xf>
    <xf numFmtId="0" fontId="100" fillId="0" borderId="0" xfId="0" applyFont="1" applyFill="1" applyBorder="1" applyAlignment="1">
      <alignment vertical="center"/>
    </xf>
    <xf numFmtId="0" fontId="98" fillId="0" borderId="29" xfId="0" applyFont="1" applyFill="1" applyBorder="1" applyAlignment="1">
      <alignment vertical="center"/>
    </xf>
    <xf numFmtId="0" fontId="98" fillId="0" borderId="0" xfId="0" applyFont="1" applyBorder="1" applyAlignment="1">
      <alignment vertical="center"/>
    </xf>
    <xf numFmtId="0" fontId="94" fillId="0" borderId="0" xfId="0" applyFont="1" applyBorder="1" applyAlignment="1"/>
    <xf numFmtId="0" fontId="98" fillId="0" borderId="0" xfId="0" applyFont="1" applyFill="1" applyBorder="1" applyAlignment="1">
      <alignment vertical="center" wrapText="1"/>
    </xf>
    <xf numFmtId="0" fontId="100" fillId="0" borderId="0" xfId="0" applyFont="1" applyFill="1" applyBorder="1" applyAlignment="1">
      <alignment horizontal="center" vertical="center"/>
    </xf>
    <xf numFmtId="0" fontId="100" fillId="0" borderId="0" xfId="0" applyFont="1" applyBorder="1" applyAlignment="1">
      <alignment vertical="center"/>
    </xf>
    <xf numFmtId="0" fontId="98" fillId="0" borderId="0" xfId="0" applyFont="1" applyBorder="1"/>
    <xf numFmtId="0" fontId="98" fillId="0" borderId="25" xfId="0" applyFont="1" applyBorder="1" applyAlignment="1">
      <alignment vertical="center"/>
    </xf>
    <xf numFmtId="0" fontId="98" fillId="0" borderId="26" xfId="0" applyFont="1" applyBorder="1" applyAlignment="1">
      <alignment vertical="center"/>
    </xf>
    <xf numFmtId="0" fontId="98" fillId="0" borderId="27" xfId="0" applyFont="1" applyBorder="1" applyAlignment="1">
      <alignment vertical="center"/>
    </xf>
    <xf numFmtId="0" fontId="103" fillId="0" borderId="25" xfId="0" applyFont="1" applyBorder="1" applyAlignment="1">
      <alignment horizontal="left" vertical="center" indent="1"/>
    </xf>
    <xf numFmtId="189" fontId="98" fillId="0" borderId="0" xfId="0" applyNumberFormat="1" applyFont="1" applyAlignment="1">
      <alignment vertical="center"/>
    </xf>
    <xf numFmtId="0" fontId="103" fillId="0" borderId="25" xfId="0" applyFont="1" applyBorder="1" applyAlignment="1">
      <alignment horizontal="left" indent="1"/>
    </xf>
    <xf numFmtId="0" fontId="103" fillId="0" borderId="25" xfId="0" applyFont="1" applyBorder="1"/>
    <xf numFmtId="0" fontId="94" fillId="0" borderId="25" xfId="0" applyFont="1" applyFill="1" applyBorder="1" applyAlignment="1">
      <alignment vertical="center"/>
    </xf>
    <xf numFmtId="0" fontId="98" fillId="0" borderId="0" xfId="0" applyFont="1" applyBorder="1" applyAlignment="1">
      <alignment horizontal="center" vertical="center"/>
    </xf>
    <xf numFmtId="49" fontId="98" fillId="0" borderId="0" xfId="0" applyNumberFormat="1" applyFont="1" applyFill="1" applyBorder="1" applyAlignment="1">
      <alignment horizontal="center" vertical="center" wrapText="1"/>
    </xf>
    <xf numFmtId="0" fontId="103" fillId="0" borderId="0" xfId="0" applyFont="1" applyFill="1" applyBorder="1" applyAlignment="1">
      <alignment horizontal="center" vertical="center"/>
    </xf>
    <xf numFmtId="0" fontId="99" fillId="0" borderId="29" xfId="0" applyFont="1" applyFill="1" applyBorder="1" applyAlignment="1">
      <alignment vertical="center"/>
    </xf>
    <xf numFmtId="49" fontId="105" fillId="0" borderId="0" xfId="0" applyNumberFormat="1" applyFont="1" applyFill="1" applyBorder="1" applyAlignment="1">
      <alignment horizontal="center" vertical="center" wrapText="1"/>
    </xf>
    <xf numFmtId="0" fontId="94" fillId="29" borderId="0" xfId="0" applyFont="1" applyFill="1" applyBorder="1" applyAlignment="1">
      <alignment vertical="center"/>
    </xf>
    <xf numFmtId="0" fontId="98" fillId="29" borderId="0" xfId="0" applyFont="1" applyFill="1" applyAlignment="1">
      <alignment vertical="center"/>
    </xf>
    <xf numFmtId="0" fontId="98" fillId="0" borderId="19" xfId="0" applyFont="1" applyBorder="1" applyAlignment="1">
      <alignment vertical="center"/>
    </xf>
    <xf numFmtId="0" fontId="106" fillId="0" borderId="0" xfId="0" applyFont="1" applyBorder="1" applyAlignment="1">
      <alignment vertical="center"/>
    </xf>
    <xf numFmtId="0" fontId="107" fillId="0" borderId="0" xfId="0" applyFont="1" applyAlignment="1">
      <alignment vertical="center"/>
    </xf>
    <xf numFmtId="0" fontId="109" fillId="30" borderId="0" xfId="0" applyFont="1" applyFill="1" applyAlignment="1">
      <alignment vertical="center"/>
    </xf>
    <xf numFmtId="0" fontId="109" fillId="0" borderId="0" xfId="0" applyFont="1" applyAlignment="1">
      <alignment vertical="center"/>
    </xf>
    <xf numFmtId="0" fontId="108" fillId="0" borderId="0" xfId="0" applyFont="1" applyAlignment="1">
      <alignment vertical="center"/>
    </xf>
    <xf numFmtId="0" fontId="103" fillId="0" borderId="0" xfId="0" applyFont="1" applyFill="1" applyBorder="1" applyAlignment="1">
      <alignment horizontal="center" vertical="center" wrapText="1"/>
    </xf>
    <xf numFmtId="49" fontId="102" fillId="0" borderId="0" xfId="0" applyNumberFormat="1" applyFont="1" applyFill="1" applyBorder="1" applyAlignment="1">
      <alignment horizontal="center" vertical="center" wrapText="1"/>
    </xf>
    <xf numFmtId="0" fontId="100" fillId="0" borderId="0" xfId="0" applyFont="1" applyFill="1" applyBorder="1" applyAlignment="1">
      <alignment horizontal="left" vertical="center" wrapText="1" indent="1"/>
    </xf>
    <xf numFmtId="0" fontId="108" fillId="29" borderId="0" xfId="0" applyFont="1" applyFill="1" applyAlignment="1">
      <alignment vertical="center"/>
    </xf>
    <xf numFmtId="0" fontId="93" fillId="0" borderId="25" xfId="0" applyFont="1" applyFill="1" applyBorder="1" applyAlignment="1">
      <alignment vertical="center"/>
    </xf>
    <xf numFmtId="0" fontId="101" fillId="0" borderId="0" xfId="0" applyFont="1" applyFill="1" applyBorder="1" applyAlignment="1">
      <alignment vertical="center"/>
    </xf>
    <xf numFmtId="0" fontId="96" fillId="0" borderId="25" xfId="0" applyFont="1" applyBorder="1" applyAlignment="1">
      <alignment horizontal="left" vertical="center"/>
    </xf>
    <xf numFmtId="0" fontId="98" fillId="0" borderId="0" xfId="0" applyFont="1" applyAlignment="1">
      <alignment horizontal="left" vertical="center"/>
    </xf>
    <xf numFmtId="0" fontId="103" fillId="0" borderId="0" xfId="0" applyFont="1" applyBorder="1" applyAlignment="1">
      <alignment horizontal="center" vertical="center"/>
    </xf>
    <xf numFmtId="0" fontId="110" fillId="0" borderId="0" xfId="0" applyFont="1" applyBorder="1" applyAlignment="1">
      <alignment horizontal="center" vertical="center"/>
    </xf>
    <xf numFmtId="0" fontId="110" fillId="0" borderId="0" xfId="0" applyFont="1" applyBorder="1" applyAlignment="1">
      <alignment vertical="center"/>
    </xf>
    <xf numFmtId="0" fontId="96" fillId="0" borderId="0" xfId="0" applyFont="1" applyBorder="1" applyAlignment="1">
      <alignment vertical="center"/>
    </xf>
    <xf numFmtId="0" fontId="100" fillId="30" borderId="0" xfId="0" applyFont="1" applyFill="1" applyAlignment="1">
      <alignment vertical="center"/>
    </xf>
    <xf numFmtId="0" fontId="96" fillId="0" borderId="25" xfId="0" applyFont="1" applyFill="1" applyBorder="1" applyAlignment="1">
      <alignment vertical="center"/>
    </xf>
    <xf numFmtId="0" fontId="94" fillId="0" borderId="0" xfId="0" applyFont="1" applyFill="1" applyBorder="1" applyAlignment="1">
      <alignment vertical="center"/>
    </xf>
    <xf numFmtId="0" fontId="96" fillId="0" borderId="0" xfId="0" applyFont="1" applyBorder="1" applyAlignment="1">
      <alignment horizontal="left" vertical="center"/>
    </xf>
    <xf numFmtId="0" fontId="96" fillId="0" borderId="0" xfId="0" applyFont="1" applyFill="1" applyBorder="1" applyAlignment="1">
      <alignment horizontal="left" vertical="center"/>
    </xf>
    <xf numFmtId="0" fontId="96" fillId="29" borderId="39" xfId="0" applyFont="1" applyFill="1" applyBorder="1" applyAlignment="1">
      <alignment horizontal="center" vertical="center"/>
    </xf>
    <xf numFmtId="0" fontId="96" fillId="29" borderId="8" xfId="0" quotePrefix="1" applyFont="1" applyFill="1" applyBorder="1" applyAlignment="1">
      <alignment horizontal="center" vertical="center"/>
    </xf>
    <xf numFmtId="0" fontId="96" fillId="29" borderId="40" xfId="0" applyFont="1" applyFill="1" applyBorder="1" applyAlignment="1">
      <alignment horizontal="center" vertical="center"/>
    </xf>
    <xf numFmtId="0" fontId="96" fillId="29" borderId="41" xfId="0" applyFont="1" applyFill="1" applyBorder="1" applyAlignment="1">
      <alignment horizontal="center" vertical="center"/>
    </xf>
    <xf numFmtId="0" fontId="96" fillId="29" borderId="41" xfId="0" quotePrefix="1" applyFont="1" applyFill="1" applyBorder="1" applyAlignment="1">
      <alignment horizontal="center" vertical="center"/>
    </xf>
    <xf numFmtId="0" fontId="96" fillId="0" borderId="39" xfId="0" applyFont="1" applyBorder="1" applyAlignment="1">
      <alignment horizontal="center" vertical="center"/>
    </xf>
    <xf numFmtId="0" fontId="96" fillId="0" borderId="8" xfId="518" applyFont="1" applyBorder="1" applyAlignment="1">
      <alignment horizontal="center" vertical="center" wrapText="1"/>
    </xf>
    <xf numFmtId="0" fontId="93" fillId="0" borderId="0" xfId="0" applyFont="1" applyBorder="1" applyAlignment="1">
      <alignment vertical="center"/>
    </xf>
    <xf numFmtId="0" fontId="93" fillId="0" borderId="0" xfId="514" applyFont="1" applyBorder="1"/>
    <xf numFmtId="0" fontId="101" fillId="0" borderId="29" xfId="0" applyFont="1" applyFill="1" applyBorder="1" applyAlignment="1">
      <alignment vertical="center"/>
    </xf>
    <xf numFmtId="0" fontId="94" fillId="0" borderId="29" xfId="0" applyFont="1" applyFill="1" applyBorder="1" applyAlignment="1">
      <alignment vertical="center"/>
    </xf>
    <xf numFmtId="0" fontId="94" fillId="0" borderId="20" xfId="0" applyFont="1" applyBorder="1" applyAlignment="1"/>
    <xf numFmtId="0" fontId="94" fillId="0" borderId="0" xfId="0" applyFont="1" applyFill="1" applyBorder="1" applyAlignment="1">
      <alignment vertical="center" wrapText="1"/>
    </xf>
    <xf numFmtId="0" fontId="94" fillId="0" borderId="0" xfId="0" applyFont="1" applyFill="1" applyBorder="1" applyAlignment="1">
      <alignment horizontal="left" vertical="center" wrapText="1" indent="1"/>
    </xf>
    <xf numFmtId="0" fontId="101" fillId="0" borderId="0" xfId="0" applyFont="1" applyFill="1" applyBorder="1" applyAlignment="1">
      <alignment horizontal="center" vertical="center"/>
    </xf>
    <xf numFmtId="0" fontId="101" fillId="0" borderId="0" xfId="0" applyFont="1" applyBorder="1" applyAlignment="1">
      <alignment vertical="center"/>
    </xf>
    <xf numFmtId="0" fontId="94" fillId="0" borderId="29" xfId="0" applyFont="1" applyBorder="1" applyAlignment="1">
      <alignment horizontal="center" vertical="center"/>
    </xf>
    <xf numFmtId="0" fontId="94" fillId="0" borderId="29" xfId="0" applyFont="1" applyBorder="1" applyAlignment="1">
      <alignment vertical="center"/>
    </xf>
    <xf numFmtId="0" fontId="94" fillId="29" borderId="29" xfId="0" applyFont="1" applyFill="1" applyBorder="1" applyAlignment="1">
      <alignment vertical="center"/>
    </xf>
    <xf numFmtId="0" fontId="94" fillId="29" borderId="0" xfId="0" applyFont="1" applyFill="1" applyBorder="1" applyAlignment="1"/>
    <xf numFmtId="0" fontId="94" fillId="29" borderId="29" xfId="0" applyFont="1" applyFill="1" applyBorder="1" applyAlignment="1">
      <alignment vertical="center" wrapText="1"/>
    </xf>
    <xf numFmtId="0" fontId="94" fillId="29" borderId="0" xfId="0" applyFont="1" applyFill="1" applyBorder="1" applyAlignment="1">
      <alignment horizontal="center" vertical="center" wrapText="1"/>
    </xf>
    <xf numFmtId="0" fontId="94" fillId="0" borderId="0" xfId="0" applyFont="1" applyBorder="1" applyAlignment="1">
      <alignment shrinkToFit="1"/>
    </xf>
    <xf numFmtId="0" fontId="94" fillId="0" borderId="0" xfId="0" applyNumberFormat="1" applyFont="1" applyBorder="1" applyAlignment="1">
      <alignment horizontal="center" shrinkToFit="1"/>
    </xf>
    <xf numFmtId="0" fontId="94" fillId="0" borderId="27" xfId="0" applyFont="1" applyBorder="1" applyAlignment="1">
      <alignment shrinkToFit="1"/>
    </xf>
    <xf numFmtId="0" fontId="94" fillId="0" borderId="27" xfId="0" applyNumberFormat="1" applyFont="1" applyBorder="1" applyAlignment="1">
      <alignment horizontal="center" shrinkToFit="1"/>
    </xf>
    <xf numFmtId="0" fontId="98" fillId="0" borderId="25" xfId="0" applyFont="1" applyBorder="1"/>
    <xf numFmtId="0" fontId="98" fillId="0" borderId="0" xfId="0" applyFont="1" applyAlignment="1">
      <alignment vertical="center"/>
    </xf>
    <xf numFmtId="0" fontId="96" fillId="0" borderId="0" xfId="0" applyFont="1" applyFill="1" applyBorder="1" applyAlignment="1">
      <alignment vertical="center"/>
    </xf>
    <xf numFmtId="0" fontId="96" fillId="0" borderId="20" xfId="0" applyFont="1" applyFill="1" applyBorder="1" applyAlignment="1">
      <alignment vertical="center"/>
    </xf>
    <xf numFmtId="0" fontId="96" fillId="0" borderId="0" xfId="519" applyFont="1" applyBorder="1"/>
    <xf numFmtId="0" fontId="99" fillId="0" borderId="0" xfId="0" applyFont="1" applyFill="1" applyBorder="1" applyAlignment="1">
      <alignment horizontal="center"/>
    </xf>
    <xf numFmtId="0" fontId="96" fillId="0" borderId="0" xfId="515" applyFont="1" applyFill="1" applyBorder="1" applyAlignment="1">
      <alignment horizontal="left"/>
    </xf>
    <xf numFmtId="0" fontId="99" fillId="29" borderId="0" xfId="0" applyFont="1" applyFill="1" applyBorder="1" applyAlignment="1">
      <alignment horizontal="center"/>
    </xf>
    <xf numFmtId="0" fontId="96" fillId="29" borderId="0" xfId="515" applyFont="1" applyFill="1" applyBorder="1" applyAlignment="1">
      <alignment horizontal="left"/>
    </xf>
    <xf numFmtId="0" fontId="96" fillId="0" borderId="0" xfId="516" applyFont="1" applyFill="1" applyBorder="1" applyAlignment="1">
      <alignment horizontal="left"/>
    </xf>
    <xf numFmtId="0" fontId="96" fillId="0" borderId="0" xfId="516" applyFont="1" applyFill="1" applyBorder="1" applyAlignment="1"/>
    <xf numFmtId="0" fontId="96" fillId="0" borderId="0" xfId="516" applyFont="1" applyFill="1" applyBorder="1" applyAlignment="1">
      <alignment horizontal="center"/>
    </xf>
    <xf numFmtId="49" fontId="96" fillId="0" borderId="20" xfId="0" applyNumberFormat="1" applyFont="1" applyFill="1" applyBorder="1" applyAlignment="1">
      <alignment vertical="center"/>
    </xf>
    <xf numFmtId="49" fontId="96" fillId="0" borderId="0" xfId="0" applyNumberFormat="1" applyFont="1" applyFill="1" applyBorder="1" applyAlignment="1">
      <alignment horizontal="center" vertical="center" wrapText="1"/>
    </xf>
    <xf numFmtId="0" fontId="99" fillId="0" borderId="0" xfId="0" applyFont="1" applyFill="1" applyBorder="1" applyAlignment="1">
      <alignment horizontal="center" vertical="center"/>
    </xf>
    <xf numFmtId="0" fontId="96" fillId="0" borderId="29" xfId="0" applyFont="1" applyFill="1" applyBorder="1" applyAlignment="1">
      <alignment vertical="center"/>
    </xf>
    <xf numFmtId="0" fontId="99" fillId="0" borderId="20" xfId="0" applyFont="1" applyFill="1" applyBorder="1" applyAlignment="1">
      <alignment vertical="center"/>
    </xf>
    <xf numFmtId="0" fontId="96" fillId="0" borderId="20" xfId="0" applyFont="1" applyFill="1" applyBorder="1" applyAlignment="1">
      <alignment horizontal="center" vertical="center"/>
    </xf>
    <xf numFmtId="0" fontId="99" fillId="0" borderId="0" xfId="0" applyFont="1" applyFill="1" applyBorder="1" applyAlignment="1">
      <alignment horizontal="left" vertical="center" wrapText="1" indent="1"/>
    </xf>
    <xf numFmtId="0" fontId="96" fillId="29" borderId="20" xfId="0" applyFont="1" applyFill="1" applyBorder="1" applyAlignment="1">
      <alignment horizontal="center" vertical="center"/>
    </xf>
    <xf numFmtId="0" fontId="96" fillId="29" borderId="0" xfId="0" applyFont="1" applyFill="1" applyBorder="1" applyAlignment="1">
      <alignment vertical="center"/>
    </xf>
    <xf numFmtId="0" fontId="99" fillId="29" borderId="0" xfId="0" applyFont="1" applyFill="1" applyBorder="1" applyAlignment="1">
      <alignment horizontal="left" vertical="center" wrapText="1" indent="1"/>
    </xf>
    <xf numFmtId="0" fontId="96" fillId="29" borderId="29" xfId="0" applyFont="1" applyFill="1" applyBorder="1" applyAlignment="1">
      <alignment vertical="center"/>
    </xf>
    <xf numFmtId="0" fontId="96" fillId="29" borderId="20" xfId="0" applyFont="1" applyFill="1" applyBorder="1" applyAlignment="1">
      <alignment vertical="center"/>
    </xf>
    <xf numFmtId="0" fontId="96" fillId="29" borderId="0" xfId="0" applyFont="1" applyFill="1" applyBorder="1" applyAlignment="1">
      <alignment vertical="center" wrapText="1"/>
    </xf>
    <xf numFmtId="0" fontId="96" fillId="0" borderId="0" xfId="0" applyFont="1" applyFill="1" applyBorder="1" applyAlignment="1">
      <alignment horizontal="left" vertical="center" wrapText="1" indent="1"/>
    </xf>
    <xf numFmtId="0" fontId="96" fillId="0" borderId="34" xfId="0" applyFont="1" applyBorder="1" applyAlignment="1">
      <alignment vertical="center" wrapText="1"/>
    </xf>
    <xf numFmtId="0" fontId="96" fillId="0" borderId="21" xfId="0" quotePrefix="1" applyFont="1" applyFill="1" applyBorder="1" applyAlignment="1">
      <alignment horizontal="center" vertical="center"/>
    </xf>
    <xf numFmtId="0" fontId="96" fillId="0" borderId="27" xfId="0" applyFont="1" applyFill="1" applyBorder="1" applyAlignment="1">
      <alignment vertical="center"/>
    </xf>
    <xf numFmtId="0" fontId="96" fillId="0" borderId="28" xfId="0" applyFont="1" applyFill="1" applyBorder="1" applyAlignment="1">
      <alignment vertical="center"/>
    </xf>
    <xf numFmtId="0" fontId="113" fillId="0" borderId="25" xfId="0" applyFont="1" applyBorder="1" applyAlignment="1">
      <alignment horizontal="left" vertical="center"/>
    </xf>
    <xf numFmtId="0" fontId="96" fillId="0" borderId="0" xfId="0" applyFont="1" applyFill="1" applyBorder="1" applyAlignment="1">
      <alignment horizontal="left" vertical="center" wrapText="1"/>
    </xf>
    <xf numFmtId="0" fontId="113" fillId="0" borderId="0" xfId="0" applyFont="1" applyFill="1" applyBorder="1" applyAlignment="1">
      <alignment horizontal="left" vertical="center" wrapText="1"/>
    </xf>
    <xf numFmtId="0" fontId="113" fillId="0" borderId="25" xfId="0" applyFont="1" applyBorder="1" applyAlignment="1">
      <alignment vertical="center"/>
    </xf>
    <xf numFmtId="0" fontId="112" fillId="0" borderId="0" xfId="0" applyFont="1" applyFill="1" applyBorder="1" applyAlignment="1">
      <alignment horizontal="center"/>
    </xf>
    <xf numFmtId="0" fontId="113" fillId="0" borderId="0" xfId="515" applyFont="1" applyFill="1" applyBorder="1" applyAlignment="1">
      <alignment horizontal="left"/>
    </xf>
    <xf numFmtId="0" fontId="113" fillId="0" borderId="0" xfId="519" applyFont="1" applyBorder="1"/>
    <xf numFmtId="0" fontId="113" fillId="0" borderId="25" xfId="0" applyFont="1" applyFill="1" applyBorder="1" applyAlignment="1">
      <alignment vertical="center"/>
    </xf>
    <xf numFmtId="0" fontId="113" fillId="0" borderId="0" xfId="515" applyFont="1" applyFill="1" applyBorder="1" applyAlignment="1"/>
    <xf numFmtId="0" fontId="112" fillId="0" borderId="25" xfId="0" applyFont="1" applyFill="1" applyBorder="1" applyAlignment="1">
      <alignment horizontal="left"/>
    </xf>
    <xf numFmtId="0" fontId="113" fillId="0" borderId="25" xfId="521" applyFont="1" applyBorder="1" applyAlignment="1">
      <alignment horizontal="left"/>
    </xf>
    <xf numFmtId="0" fontId="113" fillId="0" borderId="25" xfId="521" applyFont="1" applyBorder="1" applyAlignment="1"/>
    <xf numFmtId="0" fontId="113" fillId="0" borderId="0" xfId="516" applyFont="1" applyFill="1" applyBorder="1" applyAlignment="1"/>
    <xf numFmtId="0" fontId="113" fillId="0" borderId="0" xfId="516" applyFont="1" applyFill="1" applyBorder="1" applyAlignment="1">
      <alignment horizontal="center"/>
    </xf>
    <xf numFmtId="0" fontId="113" fillId="0" borderId="0" xfId="0" applyFont="1" applyFill="1" applyBorder="1" applyAlignment="1">
      <alignment vertical="center"/>
    </xf>
    <xf numFmtId="0" fontId="113" fillId="0" borderId="0" xfId="0" applyFont="1" applyBorder="1" applyAlignment="1">
      <alignment horizontal="left" vertical="center"/>
    </xf>
    <xf numFmtId="0" fontId="113" fillId="0" borderId="0" xfId="0" applyFont="1" applyFill="1" applyBorder="1" applyAlignment="1">
      <alignment horizontal="left" vertical="center"/>
    </xf>
    <xf numFmtId="0" fontId="112" fillId="29" borderId="0" xfId="0" applyFont="1" applyFill="1" applyBorder="1" applyAlignment="1">
      <alignment horizontal="center"/>
    </xf>
    <xf numFmtId="0" fontId="113" fillId="29" borderId="0" xfId="515" applyFont="1" applyFill="1" applyBorder="1" applyAlignment="1">
      <alignment horizontal="left"/>
    </xf>
    <xf numFmtId="0" fontId="113" fillId="29" borderId="0" xfId="519" applyFont="1" applyFill="1" applyBorder="1"/>
    <xf numFmtId="0" fontId="113" fillId="0" borderId="0" xfId="0" applyFont="1" applyBorder="1" applyAlignment="1">
      <alignment vertical="center"/>
    </xf>
    <xf numFmtId="0" fontId="113" fillId="29" borderId="0" xfId="0" applyFont="1" applyFill="1" applyBorder="1" applyAlignment="1">
      <alignment vertical="center"/>
    </xf>
    <xf numFmtId="0" fontId="96" fillId="0" borderId="0" xfId="0" applyFont="1" applyBorder="1"/>
    <xf numFmtId="0" fontId="96" fillId="0" borderId="0" xfId="0" applyFont="1" applyBorder="1" applyAlignment="1"/>
    <xf numFmtId="0" fontId="96" fillId="28" borderId="25" xfId="0" applyFont="1" applyFill="1" applyBorder="1" applyAlignment="1">
      <alignment vertical="center"/>
    </xf>
    <xf numFmtId="0" fontId="96" fillId="0" borderId="0" xfId="517" applyFont="1" applyBorder="1" applyAlignment="1">
      <alignment vertical="center" wrapText="1"/>
    </xf>
    <xf numFmtId="0" fontId="98" fillId="0" borderId="0" xfId="0" applyFont="1" applyFill="1" applyBorder="1" applyAlignment="1">
      <alignment horizontal="center" vertical="center" wrapText="1"/>
    </xf>
    <xf numFmtId="49" fontId="94" fillId="0" borderId="0" xfId="0" applyNumberFormat="1" applyFont="1" applyFill="1" applyBorder="1" applyAlignment="1">
      <alignment vertical="center"/>
    </xf>
    <xf numFmtId="0" fontId="94" fillId="29" borderId="0" xfId="0" applyFont="1" applyFill="1" applyBorder="1"/>
    <xf numFmtId="0" fontId="113" fillId="0" borderId="0" xfId="516" applyFont="1" applyFill="1" applyBorder="1" applyAlignment="1">
      <alignment horizontal="left"/>
    </xf>
    <xf numFmtId="0" fontId="96" fillId="0" borderId="20" xfId="0" applyFont="1" applyBorder="1" applyAlignment="1"/>
    <xf numFmtId="0" fontId="96" fillId="0" borderId="0" xfId="0" applyFont="1" applyFill="1" applyBorder="1" applyAlignment="1">
      <alignment horizontal="center" vertical="center"/>
    </xf>
    <xf numFmtId="0" fontId="96" fillId="0" borderId="20" xfId="0" applyFont="1" applyBorder="1" applyAlignment="1">
      <alignment vertical="center"/>
    </xf>
    <xf numFmtId="0" fontId="96" fillId="0" borderId="0" xfId="0" applyFont="1" applyFill="1" applyBorder="1" applyAlignment="1">
      <alignment vertical="center" wrapText="1"/>
    </xf>
    <xf numFmtId="0" fontId="99" fillId="0" borderId="0" xfId="0" applyFont="1" applyBorder="1" applyAlignment="1">
      <alignment vertical="center"/>
    </xf>
    <xf numFmtId="0" fontId="96" fillId="0" borderId="29" xfId="0" applyFont="1" applyBorder="1" applyAlignment="1">
      <alignment vertical="center"/>
    </xf>
    <xf numFmtId="0" fontId="96" fillId="0" borderId="0" xfId="0" applyFont="1" applyBorder="1" applyAlignment="1">
      <alignment vertical="center" wrapText="1"/>
    </xf>
    <xf numFmtId="0" fontId="96" fillId="28" borderId="0" xfId="0" applyFont="1" applyFill="1" applyBorder="1" applyAlignment="1">
      <alignment vertical="center"/>
    </xf>
    <xf numFmtId="0" fontId="96" fillId="0" borderId="29" xfId="0" applyFont="1" applyBorder="1" applyAlignment="1">
      <alignment vertical="center" wrapText="1"/>
    </xf>
    <xf numFmtId="0" fontId="96" fillId="0" borderId="20" xfId="517" applyFont="1" applyBorder="1" applyAlignment="1">
      <alignment vertical="center" wrapText="1"/>
    </xf>
    <xf numFmtId="0" fontId="96" fillId="0" borderId="0" xfId="0" applyFont="1" applyBorder="1" applyAlignment="1">
      <alignment shrinkToFit="1"/>
    </xf>
    <xf numFmtId="0" fontId="96" fillId="0" borderId="0" xfId="0" applyNumberFormat="1" applyFont="1" applyBorder="1" applyAlignment="1">
      <alignment horizontal="center" shrinkToFit="1"/>
    </xf>
    <xf numFmtId="0" fontId="96" fillId="0" borderId="27" xfId="0" applyFont="1" applyBorder="1" applyAlignment="1">
      <alignment vertical="center"/>
    </xf>
    <xf numFmtId="0" fontId="96" fillId="0" borderId="28" xfId="0" applyFont="1" applyBorder="1" applyAlignment="1">
      <alignment vertical="center"/>
    </xf>
    <xf numFmtId="0" fontId="96" fillId="0" borderId="27" xfId="0" applyFont="1" applyBorder="1" applyAlignment="1">
      <alignment shrinkToFit="1"/>
    </xf>
    <xf numFmtId="0" fontId="96" fillId="0" borderId="27" xfId="0" applyNumberFormat="1" applyFont="1" applyBorder="1" applyAlignment="1">
      <alignment horizontal="center" shrinkToFit="1"/>
    </xf>
    <xf numFmtId="0" fontId="96" fillId="0" borderId="19" xfId="0" applyFont="1" applyFill="1" applyBorder="1" applyAlignment="1">
      <alignment horizontal="center" vertical="center" wrapText="1"/>
    </xf>
    <xf numFmtId="49" fontId="96" fillId="0" borderId="19" xfId="0" applyNumberFormat="1" applyFont="1" applyFill="1" applyBorder="1" applyAlignment="1">
      <alignment horizontal="center" vertical="center" wrapText="1"/>
    </xf>
    <xf numFmtId="0" fontId="99" fillId="0" borderId="19" xfId="0" applyFont="1" applyFill="1" applyBorder="1" applyAlignment="1">
      <alignment horizontal="left" vertical="center" wrapText="1"/>
    </xf>
    <xf numFmtId="0" fontId="99" fillId="0" borderId="0" xfId="0" applyFont="1" applyFill="1" applyBorder="1" applyAlignment="1">
      <alignment horizontal="left" vertical="center" wrapText="1"/>
    </xf>
    <xf numFmtId="0" fontId="96" fillId="0" borderId="19" xfId="0" applyFont="1" applyFill="1" applyBorder="1" applyAlignment="1">
      <alignment vertical="center"/>
    </xf>
    <xf numFmtId="0" fontId="99" fillId="0" borderId="19" xfId="0" applyFont="1" applyBorder="1" applyAlignment="1">
      <alignment horizontal="center" vertical="center"/>
    </xf>
    <xf numFmtId="166" fontId="96" fillId="28" borderId="19" xfId="422" applyFont="1" applyFill="1" applyBorder="1" applyAlignment="1">
      <alignment horizontal="center" vertical="center"/>
    </xf>
    <xf numFmtId="166" fontId="96" fillId="28" borderId="0" xfId="422" applyFont="1" applyFill="1" applyBorder="1" applyAlignment="1">
      <alignment horizontal="center" vertical="center"/>
    </xf>
    <xf numFmtId="0" fontId="96" fillId="28" borderId="0" xfId="0" applyFont="1" applyFill="1" applyBorder="1" applyAlignment="1">
      <alignment horizontal="center" vertical="center"/>
    </xf>
    <xf numFmtId="0" fontId="113" fillId="0" borderId="39" xfId="0" applyFont="1" applyBorder="1" applyAlignment="1">
      <alignment horizontal="center" vertical="center"/>
    </xf>
    <xf numFmtId="0" fontId="113" fillId="0" borderId="8" xfId="518" applyFont="1" applyBorder="1" applyAlignment="1">
      <alignment horizontal="center" vertical="center" wrapText="1"/>
    </xf>
    <xf numFmtId="0" fontId="113" fillId="0" borderId="20" xfId="0" applyFont="1" applyFill="1" applyBorder="1" applyAlignment="1">
      <alignment vertical="center"/>
    </xf>
    <xf numFmtId="0" fontId="113" fillId="29" borderId="39" xfId="0" applyFont="1" applyFill="1" applyBorder="1" applyAlignment="1">
      <alignment horizontal="center" vertical="center"/>
    </xf>
    <xf numFmtId="0" fontId="113" fillId="29" borderId="8" xfId="0" applyFont="1" applyFill="1" applyBorder="1" applyAlignment="1">
      <alignment horizontal="center" vertical="center"/>
    </xf>
    <xf numFmtId="0" fontId="113" fillId="29" borderId="40" xfId="0" applyFont="1" applyFill="1" applyBorder="1" applyAlignment="1">
      <alignment horizontal="center" vertical="center"/>
    </xf>
    <xf numFmtId="0" fontId="113" fillId="29" borderId="41" xfId="0" applyFont="1" applyFill="1" applyBorder="1" applyAlignment="1">
      <alignment horizontal="center" vertical="center"/>
    </xf>
    <xf numFmtId="0" fontId="96" fillId="0" borderId="19" xfId="0" applyFont="1" applyFill="1" applyBorder="1" applyAlignment="1">
      <alignment vertical="center" wrapText="1"/>
    </xf>
    <xf numFmtId="49" fontId="96" fillId="0" borderId="19" xfId="0" applyNumberFormat="1" applyFont="1" applyFill="1" applyBorder="1" applyAlignment="1">
      <alignment vertical="center" wrapText="1"/>
    </xf>
    <xf numFmtId="49" fontId="96" fillId="0" borderId="0" xfId="0" applyNumberFormat="1" applyFont="1" applyFill="1" applyBorder="1" applyAlignment="1">
      <alignment vertical="center" wrapText="1"/>
    </xf>
    <xf numFmtId="0" fontId="96" fillId="0" borderId="0" xfId="0" applyFont="1" applyBorder="1" applyAlignment="1">
      <alignment horizontal="center"/>
    </xf>
    <xf numFmtId="0" fontId="96" fillId="0" borderId="20" xfId="0" applyFont="1" applyBorder="1" applyAlignment="1">
      <alignment horizontal="center"/>
    </xf>
    <xf numFmtId="49" fontId="96" fillId="0" borderId="0" xfId="0" applyNumberFormat="1" applyFont="1" applyFill="1" applyBorder="1" applyAlignment="1">
      <alignment horizontal="left" vertical="center" wrapText="1"/>
    </xf>
    <xf numFmtId="0" fontId="96" fillId="0" borderId="29" xfId="0" applyFont="1" applyFill="1" applyBorder="1" applyAlignment="1">
      <alignment horizontal="left" vertical="center"/>
    </xf>
    <xf numFmtId="0" fontId="96" fillId="0" borderId="20" xfId="0" applyFont="1" applyBorder="1" applyAlignment="1">
      <alignment horizontal="left"/>
    </xf>
    <xf numFmtId="0" fontId="96" fillId="0" borderId="25" xfId="0" applyFont="1" applyBorder="1"/>
    <xf numFmtId="0" fontId="96" fillId="0" borderId="20" xfId="0" applyFont="1" applyBorder="1"/>
    <xf numFmtId="0" fontId="96" fillId="29" borderId="25" xfId="0" applyFont="1" applyFill="1" applyBorder="1" applyAlignment="1">
      <alignment vertical="center"/>
    </xf>
    <xf numFmtId="0" fontId="96" fillId="29" borderId="0" xfId="519" applyFont="1" applyFill="1" applyBorder="1"/>
    <xf numFmtId="0" fontId="99" fillId="0" borderId="18" xfId="0" applyFont="1" applyFill="1" applyBorder="1" applyAlignment="1">
      <alignment horizontal="center" vertical="center"/>
    </xf>
    <xf numFmtId="0" fontId="96" fillId="0" borderId="20" xfId="515" applyFont="1" applyFill="1" applyBorder="1" applyAlignment="1">
      <alignment horizontal="left"/>
    </xf>
    <xf numFmtId="0" fontId="99" fillId="0" borderId="20" xfId="0" applyFont="1" applyFill="1" applyBorder="1" applyAlignment="1">
      <alignment horizontal="center"/>
    </xf>
    <xf numFmtId="0" fontId="96" fillId="0" borderId="0" xfId="515" applyFont="1" applyFill="1" applyBorder="1" applyAlignment="1"/>
    <xf numFmtId="0" fontId="96" fillId="0" borderId="20" xfId="515" applyFont="1" applyFill="1" applyBorder="1" applyAlignment="1"/>
    <xf numFmtId="0" fontId="96" fillId="0" borderId="20" xfId="516" applyFont="1" applyFill="1" applyBorder="1" applyAlignment="1"/>
    <xf numFmtId="0" fontId="96" fillId="0" borderId="20" xfId="516" applyFont="1" applyFill="1" applyBorder="1" applyAlignment="1">
      <alignment horizontal="left"/>
    </xf>
    <xf numFmtId="0" fontId="96" fillId="0" borderId="19" xfId="0" applyFont="1" applyBorder="1" applyAlignment="1">
      <alignment vertical="center"/>
    </xf>
    <xf numFmtId="0" fontId="96" fillId="0" borderId="42" xfId="0" applyFont="1" applyBorder="1" applyAlignment="1">
      <alignment vertical="center"/>
    </xf>
    <xf numFmtId="0" fontId="112" fillId="0" borderId="0" xfId="0" applyFont="1" applyFill="1" applyBorder="1" applyAlignment="1">
      <alignment vertical="center"/>
    </xf>
    <xf numFmtId="0" fontId="112" fillId="0" borderId="0" xfId="0" applyFont="1" applyBorder="1" applyAlignment="1">
      <alignment vertical="center"/>
    </xf>
    <xf numFmtId="0" fontId="112" fillId="0" borderId="29" xfId="0" applyFont="1" applyFill="1" applyBorder="1" applyAlignment="1">
      <alignment vertical="center"/>
    </xf>
    <xf numFmtId="0" fontId="113" fillId="0" borderId="19" xfId="0" applyFont="1" applyBorder="1" applyAlignment="1">
      <alignment vertical="center"/>
    </xf>
    <xf numFmtId="0" fontId="113" fillId="0" borderId="29" xfId="0" applyFont="1" applyFill="1" applyBorder="1" applyAlignment="1">
      <alignment vertical="center"/>
    </xf>
    <xf numFmtId="49" fontId="113" fillId="0" borderId="0" xfId="0" applyNumberFormat="1" applyFont="1" applyFill="1" applyBorder="1" applyAlignment="1">
      <alignment horizontal="center" vertical="center" wrapText="1"/>
    </xf>
    <xf numFmtId="0" fontId="112" fillId="0" borderId="0" xfId="0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left" vertical="center" wrapText="1" indent="1"/>
    </xf>
    <xf numFmtId="0" fontId="113" fillId="0" borderId="0" xfId="0" applyFont="1" applyFill="1" applyBorder="1" applyAlignment="1">
      <alignment vertical="center" wrapText="1"/>
    </xf>
    <xf numFmtId="0" fontId="113" fillId="0" borderId="0" xfId="0" applyFont="1" applyFill="1" applyBorder="1" applyAlignment="1">
      <alignment horizontal="left" vertical="center" wrapText="1" indent="1"/>
    </xf>
    <xf numFmtId="0" fontId="113" fillId="0" borderId="29" xfId="0" applyFont="1" applyBorder="1" applyAlignment="1">
      <alignment vertical="center"/>
    </xf>
    <xf numFmtId="0" fontId="113" fillId="0" borderId="27" xfId="0" applyFont="1" applyFill="1" applyBorder="1" applyAlignment="1">
      <alignment vertical="center"/>
    </xf>
    <xf numFmtId="0" fontId="113" fillId="0" borderId="42" xfId="0" applyFont="1" applyBorder="1" applyAlignment="1">
      <alignment vertical="center"/>
    </xf>
    <xf numFmtId="49" fontId="96" fillId="0" borderId="0" xfId="0" applyNumberFormat="1" applyFont="1" applyFill="1" applyBorder="1" applyAlignment="1">
      <alignment vertical="center"/>
    </xf>
    <xf numFmtId="0" fontId="96" fillId="0" borderId="8" xfId="0" quotePrefix="1" applyFont="1" applyBorder="1" applyAlignment="1">
      <alignment horizontal="center" vertical="center"/>
    </xf>
    <xf numFmtId="0" fontId="96" fillId="0" borderId="8" xfId="0" quotePrefix="1" applyFont="1" applyFill="1" applyBorder="1" applyAlignment="1">
      <alignment horizontal="center" vertical="center"/>
    </xf>
    <xf numFmtId="0" fontId="96" fillId="0" borderId="35" xfId="0" quotePrefix="1" applyFont="1" applyBorder="1" applyAlignment="1">
      <alignment horizontal="center" vertical="center"/>
    </xf>
    <xf numFmtId="0" fontId="96" fillId="0" borderId="19" xfId="0" quotePrefix="1" applyFont="1" applyFill="1" applyBorder="1" applyAlignment="1">
      <alignment horizontal="center" vertical="center"/>
    </xf>
    <xf numFmtId="0" fontId="96" fillId="0" borderId="42" xfId="0" applyFont="1" applyFill="1" applyBorder="1" applyAlignment="1">
      <alignment vertical="center"/>
    </xf>
    <xf numFmtId="0" fontId="96" fillId="28" borderId="27" xfId="0" applyFont="1" applyFill="1" applyBorder="1" applyAlignment="1">
      <alignment vertical="center"/>
    </xf>
    <xf numFmtId="0" fontId="113" fillId="29" borderId="0" xfId="0" applyFont="1" applyFill="1" applyBorder="1" applyAlignment="1">
      <alignment horizontal="center" vertical="center" wrapText="1"/>
    </xf>
    <xf numFmtId="0" fontId="113" fillId="29" borderId="0" xfId="0" applyFont="1" applyFill="1" applyBorder="1" applyAlignment="1">
      <alignment horizontal="center" vertical="center"/>
    </xf>
    <xf numFmtId="0" fontId="112" fillId="29" borderId="0" xfId="0" applyFont="1" applyFill="1" applyBorder="1" applyAlignment="1">
      <alignment vertical="center"/>
    </xf>
    <xf numFmtId="0" fontId="113" fillId="29" borderId="29" xfId="0" applyFont="1" applyFill="1" applyBorder="1" applyAlignment="1">
      <alignment vertical="center"/>
    </xf>
    <xf numFmtId="49" fontId="113" fillId="29" borderId="0" xfId="0" applyNumberFormat="1" applyFont="1" applyFill="1" applyBorder="1" applyAlignment="1">
      <alignment horizontal="center" vertical="center" wrapText="1"/>
    </xf>
    <xf numFmtId="0" fontId="112" fillId="29" borderId="0" xfId="0" applyFont="1" applyFill="1" applyBorder="1" applyAlignment="1">
      <alignment horizontal="center" vertical="center"/>
    </xf>
    <xf numFmtId="0" fontId="113" fillId="29" borderId="20" xfId="515" applyFont="1" applyFill="1" applyBorder="1" applyAlignment="1">
      <alignment horizontal="left"/>
    </xf>
    <xf numFmtId="0" fontId="112" fillId="29" borderId="20" xfId="0" applyFont="1" applyFill="1" applyBorder="1" applyAlignment="1">
      <alignment horizontal="center"/>
    </xf>
    <xf numFmtId="0" fontId="112" fillId="29" borderId="0" xfId="0" applyFont="1" applyFill="1" applyBorder="1" applyAlignment="1">
      <alignment horizontal="left" vertical="center" wrapText="1" indent="1"/>
    </xf>
    <xf numFmtId="0" fontId="113" fillId="0" borderId="20" xfId="515" applyFont="1" applyFill="1" applyBorder="1" applyAlignment="1">
      <alignment horizontal="left"/>
    </xf>
    <xf numFmtId="0" fontId="113" fillId="29" borderId="0" xfId="0" applyFont="1" applyFill="1" applyBorder="1" applyAlignment="1">
      <alignment vertical="center" wrapText="1"/>
    </xf>
    <xf numFmtId="0" fontId="112" fillId="0" borderId="20" xfId="0" applyFont="1" applyFill="1" applyBorder="1" applyAlignment="1">
      <alignment horizontal="center"/>
    </xf>
    <xf numFmtId="0" fontId="113" fillId="0" borderId="20" xfId="516" applyFont="1" applyFill="1" applyBorder="1" applyAlignment="1"/>
    <xf numFmtId="0" fontId="113" fillId="0" borderId="20" xfId="516" applyFont="1" applyFill="1" applyBorder="1" applyAlignment="1">
      <alignment horizontal="left"/>
    </xf>
    <xf numFmtId="0" fontId="112" fillId="0" borderId="0" xfId="0" applyFont="1" applyBorder="1" applyAlignment="1">
      <alignment horizontal="center" vertical="center"/>
    </xf>
    <xf numFmtId="0" fontId="113" fillId="0" borderId="34" xfId="0" applyFont="1" applyBorder="1" applyAlignment="1">
      <alignment vertical="center" wrapText="1"/>
    </xf>
    <xf numFmtId="0" fontId="113" fillId="0" borderId="28" xfId="0" applyFont="1" applyFill="1" applyBorder="1" applyAlignment="1">
      <alignment vertical="center"/>
    </xf>
    <xf numFmtId="0" fontId="113" fillId="0" borderId="27" xfId="0" applyFont="1" applyBorder="1" applyAlignment="1">
      <alignment vertical="center"/>
    </xf>
    <xf numFmtId="0" fontId="99" fillId="0" borderId="0" xfId="0" applyFont="1" applyBorder="1" applyAlignment="1">
      <alignment horizontal="left" vertical="center"/>
    </xf>
    <xf numFmtId="49" fontId="96" fillId="0" borderId="8" xfId="0" applyNumberFormat="1" applyFont="1" applyFill="1" applyBorder="1" applyAlignment="1">
      <alignment horizontal="center" vertical="center" wrapText="1"/>
    </xf>
    <xf numFmtId="0" fontId="98" fillId="28" borderId="0" xfId="0" applyFont="1" applyFill="1" applyAlignment="1">
      <alignment vertical="center"/>
    </xf>
    <xf numFmtId="0" fontId="112" fillId="0" borderId="1" xfId="0" applyFont="1" applyFill="1" applyBorder="1" applyAlignment="1">
      <alignment vertical="center"/>
    </xf>
    <xf numFmtId="0" fontId="113" fillId="0" borderId="1" xfId="0" applyFont="1" applyFill="1" applyBorder="1" applyAlignment="1">
      <alignment horizontal="left" vertical="center" wrapText="1"/>
    </xf>
    <xf numFmtId="0" fontId="113" fillId="0" borderId="18" xfId="0" applyFont="1" applyFill="1" applyBorder="1" applyAlignment="1">
      <alignment horizontal="left" vertical="center" wrapText="1"/>
    </xf>
    <xf numFmtId="0" fontId="113" fillId="0" borderId="20" xfId="0" applyFont="1" applyBorder="1" applyAlignment="1">
      <alignment vertical="center"/>
    </xf>
    <xf numFmtId="0" fontId="113" fillId="0" borderId="0" xfId="0" applyFont="1" applyBorder="1" applyAlignment="1">
      <alignment vertical="center" wrapText="1"/>
    </xf>
    <xf numFmtId="0" fontId="113" fillId="0" borderId="20" xfId="0" applyFont="1" applyBorder="1" applyAlignment="1">
      <alignment vertical="center" wrapText="1"/>
    </xf>
    <xf numFmtId="0" fontId="112" fillId="0" borderId="20" xfId="517" applyFont="1" applyBorder="1" applyAlignment="1">
      <alignment horizontal="left" vertical="center"/>
    </xf>
    <xf numFmtId="0" fontId="112" fillId="0" borderId="0" xfId="517" applyFont="1" applyBorder="1" applyAlignment="1">
      <alignment horizontal="left" vertical="center"/>
    </xf>
    <xf numFmtId="0" fontId="113" fillId="0" borderId="0" xfId="521" applyFont="1" applyBorder="1" applyAlignment="1"/>
    <xf numFmtId="0" fontId="113" fillId="0" borderId="20" xfId="515" applyFont="1" applyFill="1" applyBorder="1" applyAlignment="1"/>
    <xf numFmtId="0" fontId="113" fillId="0" borderId="27" xfId="516" applyFont="1" applyFill="1" applyBorder="1" applyAlignment="1">
      <alignment horizontal="center" vertical="center"/>
    </xf>
    <xf numFmtId="0" fontId="113" fillId="0" borderId="28" xfId="516" applyFont="1" applyFill="1" applyBorder="1" applyAlignment="1">
      <alignment horizontal="center" vertical="center"/>
    </xf>
    <xf numFmtId="0" fontId="113" fillId="0" borderId="0" xfId="0" applyFont="1" applyBorder="1" applyAlignment="1">
      <alignment horizontal="left" vertical="center" wrapText="1"/>
    </xf>
    <xf numFmtId="0" fontId="31" fillId="0" borderId="1" xfId="584" applyFont="1" applyBorder="1" applyAlignment="1">
      <alignment vertical="center"/>
    </xf>
    <xf numFmtId="0" fontId="31" fillId="0" borderId="0" xfId="584" applyFont="1" applyBorder="1" applyAlignment="1">
      <alignment vertical="center"/>
    </xf>
    <xf numFmtId="0" fontId="3" fillId="0" borderId="0" xfId="584" applyFont="1" applyBorder="1" applyAlignment="1">
      <alignment vertical="center"/>
    </xf>
    <xf numFmtId="0" fontId="3" fillId="31" borderId="48" xfId="584" applyFont="1" applyFill="1" applyBorder="1" applyAlignment="1">
      <alignment horizontal="center" vertical="center" wrapText="1"/>
    </xf>
    <xf numFmtId="0" fontId="52" fillId="31" borderId="51" xfId="584" applyFont="1" applyFill="1" applyBorder="1" applyAlignment="1">
      <alignment horizontal="center" vertical="center" wrapText="1"/>
    </xf>
    <xf numFmtId="0" fontId="118" fillId="0" borderId="8" xfId="584" applyFont="1" applyBorder="1" applyAlignment="1">
      <alignment vertical="center"/>
    </xf>
    <xf numFmtId="0" fontId="118" fillId="0" borderId="41" xfId="584" applyFont="1" applyBorder="1" applyAlignment="1">
      <alignment vertical="center"/>
    </xf>
    <xf numFmtId="0" fontId="45" fillId="0" borderId="60" xfId="585" applyFont="1" applyFill="1" applyBorder="1" applyAlignment="1"/>
    <xf numFmtId="0" fontId="45" fillId="0" borderId="47" xfId="585" applyFont="1" applyFill="1" applyBorder="1" applyAlignment="1"/>
    <xf numFmtId="0" fontId="3" fillId="0" borderId="40" xfId="584" applyFont="1" applyBorder="1" applyAlignment="1">
      <alignment vertical="center"/>
    </xf>
    <xf numFmtId="0" fontId="3" fillId="0" borderId="19" xfId="584" applyFont="1" applyBorder="1" applyAlignment="1">
      <alignment vertical="center"/>
    </xf>
    <xf numFmtId="0" fontId="118" fillId="0" borderId="8" xfId="584" applyFont="1" applyBorder="1" applyAlignment="1">
      <alignment horizontal="center" vertical="center"/>
    </xf>
    <xf numFmtId="0" fontId="45" fillId="0" borderId="39" xfId="584" applyFont="1" applyBorder="1" applyAlignment="1">
      <alignment horizontal="center" vertical="center"/>
    </xf>
    <xf numFmtId="0" fontId="45" fillId="0" borderId="39" xfId="584" applyFont="1" applyBorder="1" applyAlignment="1">
      <alignment horizontal="center" vertical="center" wrapText="1"/>
    </xf>
    <xf numFmtId="0" fontId="45" fillId="0" borderId="40" xfId="584" applyFont="1" applyBorder="1" applyAlignment="1">
      <alignment horizontal="center" vertical="center"/>
    </xf>
    <xf numFmtId="0" fontId="118" fillId="0" borderId="41" xfId="584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96" fillId="0" borderId="33" xfId="0" applyFont="1" applyBorder="1" applyAlignment="1">
      <alignment horizontal="center" vertical="center"/>
    </xf>
    <xf numFmtId="0" fontId="96" fillId="0" borderId="0" xfId="0" quotePrefix="1" applyFont="1" applyFill="1" applyBorder="1" applyAlignment="1">
      <alignment horizontal="center" vertical="center"/>
    </xf>
    <xf numFmtId="0" fontId="119" fillId="0" borderId="0" xfId="0" applyFont="1" applyAlignment="1">
      <alignment vertical="center"/>
    </xf>
    <xf numFmtId="0" fontId="96" fillId="0" borderId="8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01" fillId="0" borderId="0" xfId="0" applyFont="1" applyAlignment="1">
      <alignment vertical="center"/>
    </xf>
    <xf numFmtId="0" fontId="94" fillId="0" borderId="0" xfId="0" applyFont="1" applyAlignment="1">
      <alignment vertical="center"/>
    </xf>
    <xf numFmtId="0" fontId="96" fillId="0" borderId="39" xfId="0" applyFont="1" applyFill="1" applyBorder="1" applyAlignment="1">
      <alignment horizontal="center" vertical="center"/>
    </xf>
    <xf numFmtId="0" fontId="96" fillId="0" borderId="0" xfId="585" applyFont="1" applyFill="1" applyBorder="1" applyAlignment="1">
      <alignment horizontal="left"/>
    </xf>
    <xf numFmtId="0" fontId="96" fillId="0" borderId="20" xfId="585" applyFont="1" applyFill="1" applyBorder="1" applyAlignment="1">
      <alignment horizontal="left"/>
    </xf>
    <xf numFmtId="0" fontId="96" fillId="28" borderId="25" xfId="587" applyFont="1" applyFill="1" applyBorder="1" applyAlignment="1">
      <alignment vertical="center"/>
    </xf>
    <xf numFmtId="0" fontId="96" fillId="28" borderId="0" xfId="587" applyFont="1" applyFill="1" applyBorder="1" applyAlignment="1">
      <alignment vertical="center"/>
    </xf>
    <xf numFmtId="0" fontId="94" fillId="0" borderId="0" xfId="0" applyFont="1" applyAlignment="1">
      <alignment horizontal="left" vertical="center"/>
    </xf>
    <xf numFmtId="0" fontId="96" fillId="0" borderId="25" xfId="588" applyFont="1" applyBorder="1" applyAlignment="1">
      <alignment vertical="center"/>
    </xf>
    <xf numFmtId="0" fontId="96" fillId="0" borderId="0" xfId="589" applyFont="1" applyFill="1" applyBorder="1" applyAlignment="1">
      <alignment horizontal="center" vertical="center"/>
    </xf>
    <xf numFmtId="0" fontId="96" fillId="0" borderId="20" xfId="589" applyFont="1" applyFill="1" applyBorder="1" applyAlignment="1">
      <alignment horizontal="left" vertical="center"/>
    </xf>
    <xf numFmtId="0" fontId="96" fillId="28" borderId="0" xfId="590" applyFont="1" applyFill="1" applyBorder="1" applyAlignment="1">
      <alignment horizontal="left" vertical="center"/>
    </xf>
    <xf numFmtId="0" fontId="96" fillId="0" borderId="25" xfId="588" applyFont="1" applyBorder="1" applyAlignment="1">
      <alignment horizontal="left" vertical="center"/>
    </xf>
    <xf numFmtId="0" fontId="96" fillId="0" borderId="0" xfId="588" applyFont="1" applyBorder="1" applyAlignment="1">
      <alignment horizontal="left" vertical="center"/>
    </xf>
    <xf numFmtId="0" fontId="96" fillId="0" borderId="20" xfId="588" applyFont="1" applyBorder="1" applyAlignment="1">
      <alignment horizontal="left" vertical="center"/>
    </xf>
    <xf numFmtId="0" fontId="96" fillId="28" borderId="0" xfId="590" applyFont="1" applyFill="1" applyBorder="1" applyAlignment="1">
      <alignment vertical="center"/>
    </xf>
    <xf numFmtId="0" fontId="96" fillId="0" borderId="20" xfId="589" applyFont="1" applyFill="1" applyBorder="1" applyAlignment="1">
      <alignment horizontal="left"/>
    </xf>
    <xf numFmtId="0" fontId="96" fillId="0" borderId="33" xfId="0" applyFont="1" applyFill="1" applyBorder="1" applyAlignment="1">
      <alignment horizontal="center" vertical="center"/>
    </xf>
    <xf numFmtId="0" fontId="96" fillId="0" borderId="27" xfId="0" applyFont="1" applyBorder="1"/>
    <xf numFmtId="0" fontId="96" fillId="0" borderId="28" xfId="0" applyFont="1" applyBorder="1"/>
    <xf numFmtId="0" fontId="98" fillId="0" borderId="0" xfId="585" applyFont="1" applyFill="1" applyBorder="1" applyAlignment="1">
      <alignment horizontal="left"/>
    </xf>
    <xf numFmtId="0" fontId="112" fillId="0" borderId="19" xfId="0" applyFont="1" applyFill="1" applyBorder="1" applyAlignment="1">
      <alignment horizontal="left" vertical="center"/>
    </xf>
    <xf numFmtId="0" fontId="112" fillId="0" borderId="0" xfId="0" applyFont="1" applyFill="1" applyBorder="1" applyAlignment="1">
      <alignment horizontal="left" vertical="center"/>
    </xf>
    <xf numFmtId="0" fontId="112" fillId="0" borderId="20" xfId="0" applyFont="1" applyFill="1" applyBorder="1" applyAlignment="1">
      <alignment vertical="center"/>
    </xf>
    <xf numFmtId="0" fontId="113" fillId="28" borderId="0" xfId="587" applyFont="1" applyFill="1" applyBorder="1" applyAlignment="1">
      <alignment vertical="center"/>
    </xf>
    <xf numFmtId="0" fontId="113" fillId="0" borderId="0" xfId="585" applyFont="1" applyFill="1" applyBorder="1" applyAlignment="1">
      <alignment horizontal="left" vertical="center"/>
    </xf>
    <xf numFmtId="0" fontId="113" fillId="0" borderId="20" xfId="585" applyFont="1" applyFill="1" applyBorder="1" applyAlignment="1">
      <alignment horizontal="left" vertical="center"/>
    </xf>
    <xf numFmtId="49" fontId="113" fillId="0" borderId="0" xfId="0" applyNumberFormat="1" applyFont="1" applyFill="1" applyBorder="1" applyAlignment="1">
      <alignment vertical="center"/>
    </xf>
    <xf numFmtId="0" fontId="113" fillId="0" borderId="0" xfId="589" applyFont="1" applyFill="1" applyBorder="1" applyAlignment="1">
      <alignment horizontal="center" vertical="center"/>
    </xf>
    <xf numFmtId="0" fontId="113" fillId="0" borderId="20" xfId="589" applyFont="1" applyFill="1" applyBorder="1" applyAlignment="1">
      <alignment horizontal="left" vertical="center"/>
    </xf>
    <xf numFmtId="49" fontId="113" fillId="0" borderId="0" xfId="0" applyNumberFormat="1" applyFont="1" applyFill="1" applyBorder="1" applyAlignment="1">
      <alignment horizontal="left" vertical="center" wrapText="1"/>
    </xf>
    <xf numFmtId="0" fontId="113" fillId="0" borderId="29" xfId="0" applyFont="1" applyFill="1" applyBorder="1" applyAlignment="1">
      <alignment horizontal="left" vertical="center"/>
    </xf>
    <xf numFmtId="0" fontId="113" fillId="28" borderId="0" xfId="590" applyFont="1" applyFill="1" applyBorder="1" applyAlignment="1">
      <alignment horizontal="left" vertical="center"/>
    </xf>
    <xf numFmtId="0" fontId="113" fillId="0" borderId="0" xfId="588" applyFont="1" applyBorder="1" applyAlignment="1">
      <alignment horizontal="left" vertical="center"/>
    </xf>
    <xf numFmtId="0" fontId="113" fillId="28" borderId="0" xfId="0" applyFont="1" applyFill="1" applyBorder="1" applyAlignment="1">
      <alignment horizontal="left" vertical="center"/>
    </xf>
    <xf numFmtId="0" fontId="113" fillId="28" borderId="20" xfId="0" applyFont="1" applyFill="1" applyBorder="1" applyAlignment="1">
      <alignment horizontal="left" vertical="center"/>
    </xf>
    <xf numFmtId="0" fontId="113" fillId="0" borderId="0" xfId="0" applyFont="1" applyBorder="1"/>
    <xf numFmtId="0" fontId="113" fillId="0" borderId="0" xfId="0" applyFont="1" applyBorder="1" applyAlignment="1"/>
    <xf numFmtId="0" fontId="113" fillId="0" borderId="20" xfId="0" applyFont="1" applyBorder="1" applyAlignment="1"/>
    <xf numFmtId="0" fontId="113" fillId="0" borderId="20" xfId="0" applyFont="1" applyBorder="1"/>
    <xf numFmtId="0" fontId="113" fillId="0" borderId="20" xfId="589" applyFont="1" applyFill="1" applyBorder="1" applyAlignment="1">
      <alignment horizontal="left"/>
    </xf>
    <xf numFmtId="0" fontId="113" fillId="0" borderId="30" xfId="0" applyFont="1" applyBorder="1" applyAlignment="1">
      <alignment vertical="center" wrapText="1"/>
    </xf>
    <xf numFmtId="0" fontId="113" fillId="0" borderId="33" xfId="0" applyFont="1" applyFill="1" applyBorder="1" applyAlignment="1">
      <alignment horizontal="center" vertical="center"/>
    </xf>
    <xf numFmtId="0" fontId="113" fillId="0" borderId="27" xfId="0" applyFont="1" applyBorder="1"/>
    <xf numFmtId="0" fontId="113" fillId="0" borderId="28" xfId="0" applyFont="1" applyBorder="1"/>
    <xf numFmtId="0" fontId="3" fillId="0" borderId="1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" fontId="3" fillId="0" borderId="35" xfId="0" quotePrefix="1" applyNumberFormat="1" applyFont="1" applyBorder="1" applyAlignment="1">
      <alignment horizontal="center" vertical="center" wrapText="1"/>
    </xf>
    <xf numFmtId="0" fontId="3" fillId="0" borderId="35" xfId="0" quotePrefix="1" applyFont="1" applyBorder="1" applyAlignment="1">
      <alignment horizontal="center" vertical="center" wrapText="1"/>
    </xf>
    <xf numFmtId="0" fontId="96" fillId="0" borderId="0" xfId="515" applyFont="1" applyFill="1" applyBorder="1" applyAlignment="1">
      <alignment horizontal="left" vertical="center"/>
    </xf>
    <xf numFmtId="0" fontId="96" fillId="0" borderId="0" xfId="516" applyFont="1" applyFill="1" applyBorder="1" applyAlignment="1">
      <alignment horizontal="left" vertical="center"/>
    </xf>
    <xf numFmtId="0" fontId="96" fillId="0" borderId="0" xfId="516" applyFont="1" applyFill="1" applyBorder="1" applyAlignment="1">
      <alignment horizontal="center" vertical="center"/>
    </xf>
    <xf numFmtId="0" fontId="113" fillId="0" borderId="20" xfId="588" applyFont="1" applyBorder="1" applyAlignment="1">
      <alignment horizontal="left" vertical="center"/>
    </xf>
    <xf numFmtId="0" fontId="122" fillId="0" borderId="0" xfId="0" applyFont="1" applyFill="1" applyBorder="1" applyAlignment="1">
      <alignment horizontal="center"/>
    </xf>
    <xf numFmtId="0" fontId="121" fillId="0" borderId="0" xfId="0" applyFont="1" applyFill="1" applyBorder="1" applyAlignment="1">
      <alignment horizontal="left" vertical="center" wrapText="1"/>
    </xf>
    <xf numFmtId="0" fontId="121" fillId="0" borderId="25" xfId="0" applyFont="1" applyBorder="1" applyAlignment="1">
      <alignment vertical="center"/>
    </xf>
    <xf numFmtId="0" fontId="121" fillId="0" borderId="0" xfId="519" applyFont="1" applyBorder="1"/>
    <xf numFmtId="0" fontId="123" fillId="0" borderId="0" xfId="0" applyFont="1" applyFill="1" applyBorder="1" applyAlignment="1">
      <alignment horizontal="center"/>
    </xf>
    <xf numFmtId="0" fontId="125" fillId="0" borderId="0" xfId="0" applyFont="1" applyFill="1" applyBorder="1" applyAlignment="1">
      <alignment horizontal="center"/>
    </xf>
    <xf numFmtId="0" fontId="121" fillId="0" borderId="25" xfId="0" applyFont="1" applyFill="1" applyBorder="1" applyAlignment="1">
      <alignment vertical="center"/>
    </xf>
    <xf numFmtId="0" fontId="121" fillId="0" borderId="0" xfId="515" applyFont="1" applyFill="1" applyBorder="1" applyAlignment="1"/>
    <xf numFmtId="0" fontId="121" fillId="0" borderId="0" xfId="0" applyFont="1" applyBorder="1" applyAlignment="1">
      <alignment vertical="center"/>
    </xf>
    <xf numFmtId="0" fontId="121" fillId="0" borderId="0" xfId="515" applyFont="1" applyFill="1" applyBorder="1" applyAlignment="1">
      <alignment horizontal="left"/>
    </xf>
    <xf numFmtId="0" fontId="121" fillId="0" borderId="0" xfId="516" applyFont="1" applyFill="1" applyBorder="1" applyAlignment="1"/>
    <xf numFmtId="0" fontId="121" fillId="0" borderId="0" xfId="516" applyFont="1" applyFill="1" applyBorder="1" applyAlignment="1">
      <alignment horizontal="center"/>
    </xf>
    <xf numFmtId="0" fontId="121" fillId="0" borderId="0" xfId="0" applyFont="1" applyFill="1" applyBorder="1" applyAlignment="1">
      <alignment vertical="center"/>
    </xf>
    <xf numFmtId="0" fontId="121" fillId="0" borderId="25" xfId="0" applyFont="1" applyBorder="1" applyAlignment="1">
      <alignment horizontal="left" vertical="center"/>
    </xf>
    <xf numFmtId="0" fontId="121" fillId="0" borderId="0" xfId="0" applyFont="1" applyBorder="1" applyAlignment="1">
      <alignment horizontal="left" vertical="center"/>
    </xf>
    <xf numFmtId="0" fontId="121" fillId="29" borderId="39" xfId="0" applyFont="1" applyFill="1" applyBorder="1" applyAlignment="1">
      <alignment horizontal="center" vertical="center"/>
    </xf>
    <xf numFmtId="0" fontId="121" fillId="29" borderId="8" xfId="0" applyFont="1" applyFill="1" applyBorder="1" applyAlignment="1">
      <alignment horizontal="center" vertical="center"/>
    </xf>
    <xf numFmtId="0" fontId="121" fillId="29" borderId="40" xfId="0" applyFont="1" applyFill="1" applyBorder="1" applyAlignment="1">
      <alignment horizontal="center" vertical="center"/>
    </xf>
    <xf numFmtId="0" fontId="121" fillId="29" borderId="41" xfId="0" applyFont="1" applyFill="1" applyBorder="1" applyAlignment="1">
      <alignment horizontal="center" vertical="center"/>
    </xf>
    <xf numFmtId="0" fontId="113" fillId="0" borderId="18" xfId="515" applyFont="1" applyFill="1" applyBorder="1" applyAlignment="1">
      <alignment horizontal="left"/>
    </xf>
    <xf numFmtId="0" fontId="113" fillId="0" borderId="0" xfId="0" applyFont="1" applyAlignment="1">
      <alignment vertical="center"/>
    </xf>
    <xf numFmtId="0" fontId="120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3" fillId="0" borderId="21" xfId="522" applyFont="1" applyBorder="1" applyAlignment="1">
      <alignment horizontal="center" vertical="center"/>
    </xf>
    <xf numFmtId="0" fontId="3" fillId="0" borderId="6" xfId="522" applyFont="1" applyBorder="1" applyAlignment="1">
      <alignment horizontal="center" vertical="center"/>
    </xf>
    <xf numFmtId="0" fontId="3" fillId="28" borderId="8" xfId="52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9" borderId="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98" fillId="0" borderId="0" xfId="0" applyFont="1" applyAlignment="1">
      <alignment vertical="center"/>
    </xf>
    <xf numFmtId="0" fontId="96" fillId="28" borderId="25" xfId="0" applyFont="1" applyFill="1" applyBorder="1" applyAlignment="1">
      <alignment horizontal="left" vertical="center"/>
    </xf>
    <xf numFmtId="0" fontId="96" fillId="28" borderId="0" xfId="0" applyFont="1" applyFill="1" applyBorder="1" applyAlignment="1">
      <alignment horizontal="left" vertical="center"/>
    </xf>
    <xf numFmtId="0" fontId="126" fillId="0" borderId="25" xfId="0" applyFont="1" applyBorder="1" applyAlignment="1">
      <alignment vertical="center"/>
    </xf>
    <xf numFmtId="0" fontId="0" fillId="0" borderId="38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166" fontId="96" fillId="28" borderId="29" xfId="422" applyFont="1" applyFill="1" applyBorder="1" applyAlignment="1">
      <alignment horizontal="center" vertical="center" wrapText="1"/>
    </xf>
    <xf numFmtId="0" fontId="96" fillId="0" borderId="29" xfId="0" applyFont="1" applyFill="1" applyBorder="1" applyAlignment="1">
      <alignment horizontal="center" vertical="center"/>
    </xf>
    <xf numFmtId="0" fontId="97" fillId="0" borderId="0" xfId="477" applyFont="1" applyBorder="1" applyAlignment="1">
      <alignment vertical="center"/>
    </xf>
    <xf numFmtId="0" fontId="112" fillId="0" borderId="0" xfId="477" applyFont="1" applyFill="1" applyBorder="1" applyAlignment="1">
      <alignment vertical="center"/>
    </xf>
    <xf numFmtId="0" fontId="112" fillId="0" borderId="29" xfId="477" applyFont="1" applyFill="1" applyBorder="1" applyAlignment="1">
      <alignment vertical="center"/>
    </xf>
    <xf numFmtId="0" fontId="100" fillId="0" borderId="0" xfId="477" applyFont="1" applyAlignment="1">
      <alignment vertical="center"/>
    </xf>
    <xf numFmtId="0" fontId="98" fillId="0" borderId="0" xfId="477" applyFont="1" applyAlignment="1">
      <alignment vertical="center"/>
    </xf>
    <xf numFmtId="0" fontId="113" fillId="0" borderId="0" xfId="477" applyFont="1" applyFill="1" applyBorder="1" applyAlignment="1">
      <alignment vertical="center"/>
    </xf>
    <xf numFmtId="0" fontId="113" fillId="0" borderId="0" xfId="477" applyFont="1" applyFill="1" applyBorder="1" applyAlignment="1">
      <alignment horizontal="center" vertical="center"/>
    </xf>
    <xf numFmtId="0" fontId="113" fillId="0" borderId="29" xfId="477" applyFont="1" applyFill="1" applyBorder="1" applyAlignment="1">
      <alignment vertical="center"/>
    </xf>
    <xf numFmtId="0" fontId="113" fillId="0" borderId="0" xfId="477" applyFont="1" applyFill="1" applyBorder="1" applyAlignment="1">
      <alignment horizontal="left" vertical="center" wrapText="1"/>
    </xf>
    <xf numFmtId="0" fontId="113" fillId="0" borderId="18" xfId="477" applyFont="1" applyFill="1" applyBorder="1" applyAlignment="1">
      <alignment horizontal="left" vertical="center" wrapText="1"/>
    </xf>
    <xf numFmtId="0" fontId="113" fillId="0" borderId="0" xfId="477" applyFont="1" applyFill="1" applyBorder="1" applyAlignment="1">
      <alignment vertical="center" wrapText="1"/>
    </xf>
    <xf numFmtId="0" fontId="113" fillId="0" borderId="25" xfId="477" applyFont="1" applyBorder="1" applyAlignment="1">
      <alignment vertical="center"/>
    </xf>
    <xf numFmtId="0" fontId="113" fillId="0" borderId="0" xfId="477" applyFont="1" applyBorder="1" applyAlignment="1">
      <alignment vertical="center"/>
    </xf>
    <xf numFmtId="0" fontId="113" fillId="0" borderId="20" xfId="477" applyFont="1" applyBorder="1" applyAlignment="1"/>
    <xf numFmtId="0" fontId="113" fillId="0" borderId="20" xfId="477" applyFont="1" applyBorder="1" applyAlignment="1">
      <alignment vertical="center"/>
    </xf>
    <xf numFmtId="0" fontId="113" fillId="0" borderId="0" xfId="477" applyFont="1" applyBorder="1" applyAlignment="1"/>
    <xf numFmtId="0" fontId="96" fillId="0" borderId="0" xfId="589" applyFont="1" applyFill="1" applyBorder="1" applyAlignment="1">
      <alignment horizontal="left"/>
    </xf>
    <xf numFmtId="0" fontId="113" fillId="0" borderId="0" xfId="477" applyFont="1" applyFill="1" applyBorder="1" applyAlignment="1">
      <alignment horizontal="left" vertical="center" wrapText="1" indent="1"/>
    </xf>
    <xf numFmtId="0" fontId="112" fillId="0" borderId="0" xfId="477" applyFont="1" applyFill="1" applyBorder="1" applyAlignment="1">
      <alignment horizontal="center" vertical="center"/>
    </xf>
    <xf numFmtId="0" fontId="96" fillId="0" borderId="0" xfId="589" applyFont="1" applyFill="1" applyBorder="1" applyAlignment="1">
      <alignment horizontal="center"/>
    </xf>
    <xf numFmtId="0" fontId="112" fillId="0" borderId="0" xfId="477" applyFont="1" applyBorder="1" applyAlignment="1">
      <alignment horizontal="left" vertical="center"/>
    </xf>
    <xf numFmtId="0" fontId="112" fillId="0" borderId="0" xfId="477" applyFont="1" applyBorder="1" applyAlignment="1">
      <alignment vertical="center"/>
    </xf>
    <xf numFmtId="0" fontId="113" fillId="0" borderId="29" xfId="477" applyFont="1" applyBorder="1" applyAlignment="1">
      <alignment horizontal="center" vertical="center"/>
    </xf>
    <xf numFmtId="0" fontId="113" fillId="0" borderId="29" xfId="477" applyFont="1" applyBorder="1" applyAlignment="1">
      <alignment vertical="center"/>
    </xf>
    <xf numFmtId="0" fontId="112" fillId="0" borderId="0" xfId="477" applyFont="1" applyBorder="1" applyAlignment="1">
      <alignment horizontal="center" vertical="center"/>
    </xf>
    <xf numFmtId="0" fontId="113" fillId="0" borderId="0" xfId="477" applyFont="1" applyFill="1" applyBorder="1" applyAlignment="1">
      <alignment horizontal="center" vertical="center" wrapText="1"/>
    </xf>
    <xf numFmtId="0" fontId="113" fillId="0" borderId="34" xfId="477" applyFont="1" applyBorder="1" applyAlignment="1">
      <alignment vertical="center" wrapText="1"/>
    </xf>
    <xf numFmtId="0" fontId="113" fillId="29" borderId="0" xfId="477" applyFont="1" applyFill="1" applyBorder="1" applyAlignment="1">
      <alignment vertical="center"/>
    </xf>
    <xf numFmtId="0" fontId="113" fillId="29" borderId="20" xfId="477" applyFont="1" applyFill="1" applyBorder="1" applyAlignment="1">
      <alignment vertical="center"/>
    </xf>
    <xf numFmtId="0" fontId="113" fillId="0" borderId="21" xfId="477" applyFont="1" applyBorder="1" applyAlignment="1">
      <alignment horizontal="center" vertical="center"/>
    </xf>
    <xf numFmtId="0" fontId="98" fillId="29" borderId="0" xfId="477" applyFont="1" applyFill="1" applyAlignment="1">
      <alignment vertical="center"/>
    </xf>
    <xf numFmtId="0" fontId="113" fillId="0" borderId="0" xfId="477" applyFont="1" applyBorder="1" applyAlignment="1">
      <alignment shrinkToFit="1"/>
    </xf>
    <xf numFmtId="0" fontId="113" fillId="0" borderId="0" xfId="477" applyNumberFormat="1" applyFont="1" applyBorder="1" applyAlignment="1">
      <alignment horizontal="center" shrinkToFit="1"/>
    </xf>
    <xf numFmtId="0" fontId="113" fillId="0" borderId="27" xfId="477" applyFont="1" applyBorder="1" applyAlignment="1">
      <alignment vertical="center"/>
    </xf>
    <xf numFmtId="0" fontId="113" fillId="0" borderId="28" xfId="477" applyFont="1" applyBorder="1" applyAlignment="1">
      <alignment vertical="center"/>
    </xf>
    <xf numFmtId="0" fontId="113" fillId="0" borderId="27" xfId="477" applyFont="1" applyBorder="1" applyAlignment="1">
      <alignment shrinkToFit="1"/>
    </xf>
    <xf numFmtId="0" fontId="113" fillId="0" borderId="27" xfId="477" applyNumberFormat="1" applyFont="1" applyBorder="1" applyAlignment="1">
      <alignment horizontal="center" shrinkToFit="1"/>
    </xf>
    <xf numFmtId="0" fontId="96" fillId="0" borderId="25" xfId="477" applyFont="1" applyBorder="1" applyAlignment="1">
      <alignment vertical="center"/>
    </xf>
    <xf numFmtId="0" fontId="98" fillId="0" borderId="0" xfId="477" applyFont="1" applyBorder="1"/>
    <xf numFmtId="0" fontId="103" fillId="0" borderId="25" xfId="477" applyFont="1" applyBorder="1" applyAlignment="1">
      <alignment horizontal="left" vertical="center" indent="1"/>
    </xf>
    <xf numFmtId="189" fontId="98" fillId="0" borderId="0" xfId="477" applyNumberFormat="1" applyFont="1" applyAlignment="1">
      <alignment vertical="center"/>
    </xf>
    <xf numFmtId="0" fontId="103" fillId="0" borderId="25" xfId="477" applyFont="1" applyBorder="1" applyAlignment="1">
      <alignment horizontal="left" indent="1"/>
    </xf>
    <xf numFmtId="0" fontId="103" fillId="0" borderId="25" xfId="477" applyFont="1" applyBorder="1"/>
    <xf numFmtId="0" fontId="113" fillId="29" borderId="25" xfId="0" applyFont="1" applyFill="1" applyBorder="1" applyAlignment="1">
      <alignment horizontal="left"/>
    </xf>
    <xf numFmtId="0" fontId="98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129" fillId="0" borderId="8" xfId="0" applyFont="1" applyFill="1" applyBorder="1" applyAlignment="1">
      <alignment horizontal="center" vertical="center" wrapText="1"/>
    </xf>
    <xf numFmtId="0" fontId="129" fillId="0" borderId="8" xfId="0" applyFont="1" applyFill="1" applyBorder="1" applyAlignment="1">
      <alignment horizontal="center" vertical="center"/>
    </xf>
    <xf numFmtId="0" fontId="130" fillId="0" borderId="25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29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31" fillId="0" borderId="25" xfId="0" applyFont="1" applyFill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 indent="1"/>
    </xf>
    <xf numFmtId="0" fontId="31" fillId="0" borderId="25" xfId="0" applyFont="1" applyFill="1" applyBorder="1" applyAlignment="1">
      <alignment vertical="center"/>
    </xf>
    <xf numFmtId="0" fontId="131" fillId="0" borderId="25" xfId="0" applyFont="1" applyBorder="1" applyAlignment="1">
      <alignment vertical="center"/>
    </xf>
    <xf numFmtId="0" fontId="131" fillId="0" borderId="25" xfId="593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25" xfId="0" applyFont="1" applyBorder="1" applyAlignment="1">
      <alignment vertical="center"/>
    </xf>
    <xf numFmtId="0" fontId="44" fillId="0" borderId="0" xfId="0" applyFont="1" applyFill="1" applyBorder="1" applyAlignment="1">
      <alignment horizontal="left" vertical="center"/>
    </xf>
    <xf numFmtId="0" fontId="130" fillId="0" borderId="25" xfId="0" applyFont="1" applyBorder="1" applyAlignment="1">
      <alignment vertical="center"/>
    </xf>
    <xf numFmtId="0" fontId="133" fillId="0" borderId="25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vertical="center"/>
    </xf>
    <xf numFmtId="166" fontId="3" fillId="0" borderId="0" xfId="59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/>
    </xf>
    <xf numFmtId="0" fontId="3" fillId="0" borderId="27" xfId="0" applyFont="1" applyFill="1" applyBorder="1"/>
    <xf numFmtId="0" fontId="3" fillId="0" borderId="27" xfId="0" applyFont="1" applyBorder="1" applyAlignment="1">
      <alignment vertical="center"/>
    </xf>
    <xf numFmtId="0" fontId="18" fillId="0" borderId="2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vertical="center"/>
    </xf>
    <xf numFmtId="0" fontId="44" fillId="0" borderId="27" xfId="0" applyFont="1" applyFill="1" applyBorder="1" applyAlignment="1">
      <alignment vertical="center"/>
    </xf>
    <xf numFmtId="0" fontId="134" fillId="0" borderId="27" xfId="0" applyFont="1" applyFill="1" applyBorder="1" applyAlignment="1">
      <alignment horizontal="center" vertical="center" wrapText="1"/>
    </xf>
    <xf numFmtId="0" fontId="44" fillId="0" borderId="32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wrapText="1"/>
    </xf>
    <xf numFmtId="0" fontId="31" fillId="0" borderId="0" xfId="0" applyFont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594" applyFont="1" applyBorder="1" applyAlignment="1"/>
    <xf numFmtId="0" fontId="3" fillId="0" borderId="25" xfId="0" applyFont="1" applyBorder="1" applyAlignment="1">
      <alignment horizontal="left" vertical="center" indent="1"/>
    </xf>
    <xf numFmtId="0" fontId="3" fillId="0" borderId="0" xfId="0" applyFont="1" applyFill="1" applyBorder="1" applyAlignment="1"/>
    <xf numFmtId="0" fontId="3" fillId="0" borderId="16" xfId="0" applyFont="1" applyBorder="1" applyAlignment="1">
      <alignment horizontal="center" vertical="center"/>
    </xf>
    <xf numFmtId="0" fontId="99" fillId="0" borderId="19" xfId="0" applyFont="1" applyFill="1" applyBorder="1" applyAlignment="1">
      <alignment horizontal="left" vertical="center"/>
    </xf>
    <xf numFmtId="0" fontId="99" fillId="0" borderId="0" xfId="0" applyFont="1" applyFill="1" applyBorder="1" applyAlignment="1">
      <alignment horizontal="left" vertical="center"/>
    </xf>
    <xf numFmtId="0" fontId="99" fillId="0" borderId="0" xfId="0" applyFont="1" applyBorder="1" applyAlignment="1">
      <alignment horizontal="center" vertical="center"/>
    </xf>
    <xf numFmtId="0" fontId="96" fillId="0" borderId="8" xfId="0" applyFont="1" applyBorder="1" applyAlignment="1">
      <alignment horizontal="center" vertical="center" wrapText="1"/>
    </xf>
    <xf numFmtId="0" fontId="96" fillId="0" borderId="8" xfId="0" applyFont="1" applyBorder="1" applyAlignment="1">
      <alignment horizontal="center" vertical="center"/>
    </xf>
    <xf numFmtId="0" fontId="96" fillId="0" borderId="0" xfId="0" applyFont="1" applyFill="1" applyBorder="1" applyAlignment="1">
      <alignment horizontal="center" vertical="center" wrapText="1"/>
    </xf>
    <xf numFmtId="0" fontId="96" fillId="0" borderId="0" xfId="0" applyFont="1" applyBorder="1" applyAlignment="1">
      <alignment horizontal="left" vertical="center" wrapText="1"/>
    </xf>
    <xf numFmtId="0" fontId="96" fillId="0" borderId="0" xfId="0" applyFont="1" applyAlignment="1">
      <alignment vertical="center"/>
    </xf>
    <xf numFmtId="0" fontId="96" fillId="29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104" fillId="28" borderId="31" xfId="591" applyFont="1" applyFill="1" applyBorder="1" applyAlignment="1">
      <alignment horizontal="center" vertical="center" wrapText="1"/>
    </xf>
    <xf numFmtId="0" fontId="96" fillId="0" borderId="0" xfId="589" applyFont="1" applyFill="1" applyBorder="1" applyAlignment="1">
      <alignment horizontal="left" vertical="center"/>
    </xf>
    <xf numFmtId="0" fontId="95" fillId="0" borderId="62" xfId="0" applyFont="1" applyBorder="1" applyAlignment="1">
      <alignment vertical="center" wrapText="1"/>
    </xf>
    <xf numFmtId="0" fontId="96" fillId="0" borderId="17" xfId="0" applyFont="1" applyBorder="1" applyAlignment="1">
      <alignment horizontal="center" vertical="center"/>
    </xf>
    <xf numFmtId="0" fontId="113" fillId="0" borderId="0" xfId="589" applyFont="1" applyFill="1" applyBorder="1" applyAlignment="1">
      <alignment horizontal="left" vertical="center"/>
    </xf>
    <xf numFmtId="0" fontId="113" fillId="0" borderId="17" xfId="0" applyFont="1" applyBorder="1" applyAlignment="1">
      <alignment horizontal="center" vertical="center"/>
    </xf>
    <xf numFmtId="0" fontId="113" fillId="0" borderId="29" xfId="0" applyFont="1" applyFill="1" applyBorder="1" applyAlignment="1">
      <alignment horizontal="center" vertical="center"/>
    </xf>
    <xf numFmtId="190" fontId="129" fillId="0" borderId="33" xfId="0" quotePrefix="1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 wrapText="1"/>
    </xf>
    <xf numFmtId="0" fontId="96" fillId="0" borderId="8" xfId="0" applyFont="1" applyBorder="1" applyAlignment="1">
      <alignment horizontal="center" vertical="center" wrapText="1"/>
    </xf>
    <xf numFmtId="0" fontId="11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3" fillId="0" borderId="0" xfId="0" applyFont="1" applyAlignment="1">
      <alignment vertical="center"/>
    </xf>
    <xf numFmtId="0" fontId="96" fillId="0" borderId="8" xfId="0" applyFont="1" applyFill="1" applyBorder="1" applyAlignment="1">
      <alignment horizontal="center" vertical="center" wrapText="1"/>
    </xf>
    <xf numFmtId="0" fontId="96" fillId="0" borderId="8" xfId="0" applyFont="1" applyBorder="1" applyAlignment="1">
      <alignment horizontal="center" vertical="center" wrapText="1"/>
    </xf>
    <xf numFmtId="0" fontId="101" fillId="29" borderId="0" xfId="0" applyFont="1" applyFill="1" applyBorder="1" applyAlignment="1">
      <alignment horizontal="center" vertical="center"/>
    </xf>
    <xf numFmtId="0" fontId="101" fillId="0" borderId="0" xfId="0" applyFont="1" applyFill="1" applyBorder="1" applyAlignment="1">
      <alignment horizontal="left" vertical="center"/>
    </xf>
    <xf numFmtId="0" fontId="113" fillId="0" borderId="0" xfId="477" applyFont="1" applyAlignment="1">
      <alignment vertical="center"/>
    </xf>
    <xf numFmtId="0" fontId="94" fillId="0" borderId="0" xfId="0" applyFont="1" applyFill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3" fillId="0" borderId="39" xfId="0" applyFont="1" applyBorder="1" applyAlignment="1">
      <alignment horizontal="center" vertical="center" wrapText="1"/>
    </xf>
    <xf numFmtId="0" fontId="113" fillId="0" borderId="8" xfId="0" applyFont="1" applyFill="1" applyBorder="1" applyAlignment="1">
      <alignment horizontal="center" vertical="center" wrapText="1"/>
    </xf>
    <xf numFmtId="0" fontId="113" fillId="0" borderId="33" xfId="0" quotePrefix="1" applyFont="1" applyBorder="1" applyAlignment="1" applyProtection="1">
      <alignment horizontal="center" vertical="center"/>
      <protection locked="0"/>
    </xf>
    <xf numFmtId="0" fontId="84" fillId="0" borderId="25" xfId="0" applyFont="1" applyFill="1" applyBorder="1" applyAlignment="1">
      <alignment vertical="center"/>
    </xf>
    <xf numFmtId="0" fontId="96" fillId="0" borderId="63" xfId="0" applyFont="1" applyBorder="1" applyAlignment="1">
      <alignment vertical="center" wrapText="1"/>
    </xf>
    <xf numFmtId="0" fontId="120" fillId="0" borderId="33" xfId="0" quotePrefix="1" applyFont="1" applyBorder="1" applyAlignment="1" applyProtection="1">
      <alignment horizontal="center" vertical="center"/>
      <protection locked="0"/>
    </xf>
    <xf numFmtId="0" fontId="104" fillId="28" borderId="33" xfId="0" applyFont="1" applyFill="1" applyBorder="1" applyAlignment="1">
      <alignment horizontal="center" vertical="center" wrapText="1"/>
    </xf>
    <xf numFmtId="0" fontId="113" fillId="0" borderId="8" xfId="0" applyFont="1" applyBorder="1" applyAlignment="1">
      <alignment vertical="center" wrapText="1"/>
    </xf>
    <xf numFmtId="0" fontId="113" fillId="0" borderId="53" xfId="0" applyFont="1" applyBorder="1" applyAlignment="1">
      <alignment horizontal="center" vertical="center" wrapText="1"/>
    </xf>
    <xf numFmtId="49" fontId="113" fillId="0" borderId="33" xfId="0" quotePrefix="1" applyNumberFormat="1" applyFont="1" applyBorder="1" applyAlignment="1" applyProtection="1">
      <alignment horizontal="center" vertical="center"/>
      <protection locked="0"/>
    </xf>
    <xf numFmtId="0" fontId="86" fillId="0" borderId="33" xfId="0" applyFont="1" applyBorder="1" applyAlignment="1">
      <alignment horizontal="center" vertical="center"/>
    </xf>
    <xf numFmtId="0" fontId="93" fillId="0" borderId="33" xfId="0" applyFont="1" applyFill="1" applyBorder="1" applyAlignment="1">
      <alignment horizontal="center" vertical="center"/>
    </xf>
    <xf numFmtId="0" fontId="113" fillId="0" borderId="0" xfId="0" applyFont="1" applyAlignment="1">
      <alignment horizontal="center" vertical="center"/>
    </xf>
    <xf numFmtId="0" fontId="129" fillId="0" borderId="35" xfId="584" applyFont="1" applyBorder="1" applyAlignment="1">
      <alignment horizontal="center" vertical="center" wrapText="1"/>
    </xf>
    <xf numFmtId="0" fontId="129" fillId="0" borderId="17" xfId="584" applyFont="1" applyBorder="1" applyAlignment="1">
      <alignment horizontal="center" vertical="center" wrapText="1"/>
    </xf>
    <xf numFmtId="0" fontId="129" fillId="0" borderId="35" xfId="584" applyFont="1" applyBorder="1" applyAlignment="1">
      <alignment horizontal="center" vertical="center"/>
    </xf>
    <xf numFmtId="49" fontId="129" fillId="0" borderId="31" xfId="584" applyNumberFormat="1" applyFont="1" applyBorder="1" applyAlignment="1" applyProtection="1">
      <alignment horizontal="center" vertical="center"/>
      <protection locked="0"/>
    </xf>
    <xf numFmtId="0" fontId="129" fillId="0" borderId="0" xfId="584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13" fillId="0" borderId="0" xfId="0" applyFont="1" applyAlignment="1">
      <alignment vertical="center"/>
    </xf>
    <xf numFmtId="0" fontId="113" fillId="0" borderId="20" xfId="0" applyFont="1" applyBorder="1" applyAlignment="1">
      <alignment horizontal="left" vertical="center"/>
    </xf>
    <xf numFmtId="0" fontId="113" fillId="0" borderId="0" xfId="0" applyFont="1" applyBorder="1" applyAlignment="1">
      <alignment horizontal="center" vertical="center" wrapText="1"/>
    </xf>
    <xf numFmtId="0" fontId="113" fillId="0" borderId="0" xfId="0" applyFont="1" applyBorder="1" applyAlignment="1">
      <alignment horizontal="center" vertical="center"/>
    </xf>
    <xf numFmtId="0" fontId="113" fillId="0" borderId="18" xfId="0" applyFont="1" applyBorder="1" applyAlignment="1">
      <alignment horizontal="center" vertical="center"/>
    </xf>
    <xf numFmtId="0" fontId="113" fillId="0" borderId="63" xfId="0" applyFont="1" applyBorder="1" applyAlignment="1">
      <alignment vertical="center" wrapText="1"/>
    </xf>
    <xf numFmtId="166" fontId="112" fillId="28" borderId="33" xfId="591" applyFont="1" applyFill="1" applyBorder="1" applyAlignment="1">
      <alignment horizontal="center" vertical="center" wrapText="1"/>
    </xf>
    <xf numFmtId="0" fontId="113" fillId="0" borderId="17" xfId="0" applyFont="1" applyBorder="1" applyAlignment="1">
      <alignment vertical="center"/>
    </xf>
    <xf numFmtId="0" fontId="113" fillId="0" borderId="0" xfId="521" applyFont="1" applyFill="1" applyBorder="1" applyAlignment="1">
      <alignment vertical="center"/>
    </xf>
    <xf numFmtId="0" fontId="113" fillId="0" borderId="29" xfId="521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101" fillId="0" borderId="21" xfId="0" applyFont="1" applyFill="1" applyBorder="1" applyAlignment="1">
      <alignment vertical="center"/>
    </xf>
    <xf numFmtId="0" fontId="96" fillId="28" borderId="29" xfId="0" applyFont="1" applyFill="1" applyBorder="1" applyAlignment="1">
      <alignment horizontal="center" vertical="center" wrapText="1"/>
    </xf>
    <xf numFmtId="0" fontId="96" fillId="0" borderId="0" xfId="0" quotePrefix="1" applyFont="1" applyBorder="1" applyAlignment="1">
      <alignment horizontal="center" vertical="center"/>
    </xf>
    <xf numFmtId="0" fontId="113" fillId="0" borderId="20" xfId="0" quotePrefix="1" applyFont="1" applyFill="1" applyBorder="1" applyAlignment="1">
      <alignment vertical="center"/>
    </xf>
    <xf numFmtId="190" fontId="96" fillId="0" borderId="0" xfId="0" quotePrefix="1" applyNumberFormat="1" applyFont="1" applyBorder="1" applyAlignment="1">
      <alignment horizontal="center" vertical="center"/>
    </xf>
    <xf numFmtId="0" fontId="121" fillId="0" borderId="0" xfId="0" applyFont="1" applyAlignment="1">
      <alignment vertical="center"/>
    </xf>
    <xf numFmtId="0" fontId="121" fillId="0" borderId="29" xfId="0" applyFont="1" applyFill="1" applyBorder="1" applyAlignment="1">
      <alignment vertical="center"/>
    </xf>
    <xf numFmtId="0" fontId="123" fillId="0" borderId="0" xfId="0" applyFont="1" applyFill="1" applyBorder="1" applyAlignment="1">
      <alignment vertical="center"/>
    </xf>
    <xf numFmtId="49" fontId="121" fillId="0" borderId="0" xfId="0" applyNumberFormat="1" applyFont="1" applyFill="1" applyBorder="1" applyAlignment="1">
      <alignment horizontal="center" vertical="center" wrapText="1"/>
    </xf>
    <xf numFmtId="0" fontId="45" fillId="0" borderId="40" xfId="584" applyFont="1" applyBorder="1" applyAlignment="1">
      <alignment horizontal="center" vertical="center" wrapText="1"/>
    </xf>
    <xf numFmtId="0" fontId="131" fillId="0" borderId="8" xfId="0" applyFont="1" applyBorder="1" applyAlignment="1">
      <alignment horizontal="center" vertical="center"/>
    </xf>
    <xf numFmtId="0" fontId="96" fillId="28" borderId="31" xfId="0" applyFont="1" applyFill="1" applyBorder="1" applyAlignment="1">
      <alignment horizontal="center" vertical="center"/>
    </xf>
    <xf numFmtId="0" fontId="3" fillId="0" borderId="53" xfId="522" applyFont="1" applyBorder="1" applyAlignment="1">
      <alignment horizontal="center" vertical="center"/>
    </xf>
    <xf numFmtId="0" fontId="3" fillId="28" borderId="16" xfId="0" applyFont="1" applyFill="1" applyBorder="1" applyAlignment="1">
      <alignment horizontal="center" vertical="center"/>
    </xf>
    <xf numFmtId="0" fontId="3" fillId="28" borderId="21" xfId="0" applyFont="1" applyFill="1" applyBorder="1" applyAlignment="1">
      <alignment vertical="center"/>
    </xf>
    <xf numFmtId="13" fontId="3" fillId="28" borderId="16" xfId="0" applyNumberFormat="1" applyFont="1" applyFill="1" applyBorder="1" applyAlignment="1">
      <alignment vertical="center" wrapText="1"/>
    </xf>
    <xf numFmtId="13" fontId="3" fillId="28" borderId="21" xfId="0" applyNumberFormat="1" applyFont="1" applyFill="1" applyBorder="1" applyAlignment="1">
      <alignment vertical="center" wrapText="1"/>
    </xf>
    <xf numFmtId="1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48" fillId="0" borderId="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50" fillId="0" borderId="43" xfId="596" applyFont="1" applyBorder="1" applyAlignment="1">
      <alignment vertical="center"/>
    </xf>
    <xf numFmtId="0" fontId="137" fillId="0" borderId="1" xfId="596" applyFont="1" applyBorder="1" applyAlignment="1">
      <alignment vertical="center"/>
    </xf>
    <xf numFmtId="0" fontId="31" fillId="0" borderId="19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138" fillId="0" borderId="0" xfId="0" applyFont="1" applyAlignment="1">
      <alignment vertical="center"/>
    </xf>
    <xf numFmtId="0" fontId="131" fillId="0" borderId="19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center" vertical="center" wrapText="1"/>
    </xf>
    <xf numFmtId="0" fontId="131" fillId="0" borderId="0" xfId="0" applyFont="1" applyFill="1" applyBorder="1" applyAlignment="1">
      <alignment horizontal="center" vertical="center"/>
    </xf>
    <xf numFmtId="0" fontId="131" fillId="0" borderId="29" xfId="0" applyFont="1" applyFill="1" applyBorder="1" applyAlignment="1">
      <alignment vertical="center"/>
    </xf>
    <xf numFmtId="49" fontId="131" fillId="0" borderId="19" xfId="0" applyNumberFormat="1" applyFont="1" applyFill="1" applyBorder="1" applyAlignment="1">
      <alignment horizontal="center" vertical="center" wrapText="1"/>
    </xf>
    <xf numFmtId="49" fontId="131" fillId="0" borderId="0" xfId="0" applyNumberFormat="1" applyFont="1" applyFill="1" applyBorder="1" applyAlignment="1">
      <alignment horizontal="center" vertical="center" wrapText="1"/>
    </xf>
    <xf numFmtId="0" fontId="131" fillId="0" borderId="0" xfId="0" applyFont="1" applyFill="1" applyBorder="1" applyAlignment="1">
      <alignment vertical="center"/>
    </xf>
    <xf numFmtId="0" fontId="131" fillId="0" borderId="19" xfId="0" applyFont="1" applyFill="1" applyBorder="1" applyAlignment="1">
      <alignment vertical="center"/>
    </xf>
    <xf numFmtId="0" fontId="50" fillId="0" borderId="25" xfId="0" applyFont="1" applyBorder="1" applyAlignment="1">
      <alignment vertical="center"/>
    </xf>
    <xf numFmtId="0" fontId="131" fillId="0" borderId="0" xfId="0" applyFont="1" applyBorder="1" applyAlignment="1">
      <alignment vertical="center"/>
    </xf>
    <xf numFmtId="0" fontId="131" fillId="0" borderId="0" xfId="0" applyFont="1" applyFill="1" applyBorder="1" applyAlignment="1">
      <alignment horizontal="left" vertical="center"/>
    </xf>
    <xf numFmtId="0" fontId="140" fillId="0" borderId="0" xfId="0" applyFont="1" applyFill="1" applyBorder="1" applyAlignment="1">
      <alignment vertical="center"/>
    </xf>
    <xf numFmtId="0" fontId="139" fillId="0" borderId="0" xfId="0" applyFont="1" applyFill="1" applyBorder="1" applyAlignment="1">
      <alignment horizontal="center" vertical="center"/>
    </xf>
    <xf numFmtId="0" fontId="140" fillId="0" borderId="0" xfId="0" applyFont="1" applyFill="1" applyBorder="1" applyAlignment="1">
      <alignment horizontal="left" vertical="center" wrapText="1" indent="1"/>
    </xf>
    <xf numFmtId="49" fontId="139" fillId="0" borderId="19" xfId="0" applyNumberFormat="1" applyFont="1" applyFill="1" applyBorder="1" applyAlignment="1">
      <alignment horizontal="center" vertical="center" wrapText="1"/>
    </xf>
    <xf numFmtId="49" fontId="139" fillId="0" borderId="0" xfId="0" applyNumberFormat="1" applyFont="1" applyFill="1" applyBorder="1" applyAlignment="1">
      <alignment horizontal="center" vertical="center" wrapText="1"/>
    </xf>
    <xf numFmtId="0" fontId="139" fillId="0" borderId="0" xfId="0" applyFont="1" applyFill="1" applyBorder="1" applyAlignment="1">
      <alignment vertical="center"/>
    </xf>
    <xf numFmtId="0" fontId="139" fillId="0" borderId="29" xfId="0" applyFont="1" applyFill="1" applyBorder="1" applyAlignment="1">
      <alignment vertical="center"/>
    </xf>
    <xf numFmtId="0" fontId="141" fillId="0" borderId="0" xfId="0" applyFont="1" applyAlignment="1">
      <alignment vertical="center"/>
    </xf>
    <xf numFmtId="0" fontId="140" fillId="0" borderId="19" xfId="0" applyFont="1" applyFill="1" applyBorder="1" applyAlignment="1">
      <alignment horizontal="left" vertical="center" wrapText="1" indent="1"/>
    </xf>
    <xf numFmtId="0" fontId="139" fillId="0" borderId="19" xfId="0" applyFont="1" applyFill="1" applyBorder="1" applyAlignment="1">
      <alignment vertical="center"/>
    </xf>
    <xf numFmtId="0" fontId="131" fillId="0" borderId="19" xfId="0" applyFont="1" applyFill="1" applyBorder="1" applyAlignment="1">
      <alignment horizontal="left" vertical="center" wrapText="1" indent="1"/>
    </xf>
    <xf numFmtId="0" fontId="131" fillId="0" borderId="0" xfId="0" applyFont="1" applyFill="1" applyBorder="1" applyAlignment="1">
      <alignment horizontal="left" vertical="center" wrapText="1" indent="1"/>
    </xf>
    <xf numFmtId="0" fontId="131" fillId="0" borderId="19" xfId="0" applyFont="1" applyBorder="1" applyAlignment="1">
      <alignment vertical="center"/>
    </xf>
    <xf numFmtId="0" fontId="131" fillId="0" borderId="29" xfId="0" applyFont="1" applyBorder="1" applyAlignment="1">
      <alignment vertical="center"/>
    </xf>
    <xf numFmtId="0" fontId="31" fillId="28" borderId="19" xfId="602" applyFont="1" applyFill="1" applyBorder="1" applyAlignment="1">
      <alignment horizontal="left" vertical="center"/>
    </xf>
    <xf numFmtId="0" fontId="131" fillId="0" borderId="19" xfId="0" applyFont="1" applyBorder="1" applyAlignment="1">
      <alignment vertical="center" wrapText="1"/>
    </xf>
    <xf numFmtId="166" fontId="131" fillId="28" borderId="0" xfId="591" applyFont="1" applyFill="1" applyBorder="1" applyAlignment="1">
      <alignment horizontal="center" vertical="center"/>
    </xf>
    <xf numFmtId="0" fontId="131" fillId="0" borderId="29" xfId="0" applyFont="1" applyBorder="1" applyAlignment="1">
      <alignment horizontal="center" vertical="center"/>
    </xf>
    <xf numFmtId="0" fontId="131" fillId="0" borderId="19" xfId="0" applyFont="1" applyBorder="1" applyAlignment="1">
      <alignment horizontal="center" vertical="center"/>
    </xf>
    <xf numFmtId="191" fontId="131" fillId="0" borderId="0" xfId="0" quotePrefix="1" applyNumberFormat="1" applyFont="1" applyBorder="1" applyAlignment="1">
      <alignment horizontal="center" vertical="center"/>
    </xf>
    <xf numFmtId="192" fontId="131" fillId="0" borderId="0" xfId="0" quotePrefix="1" applyNumberFormat="1" applyFont="1" applyBorder="1" applyAlignment="1">
      <alignment horizontal="center" vertical="center"/>
    </xf>
    <xf numFmtId="0" fontId="131" fillId="0" borderId="29" xfId="0" applyFont="1" applyBorder="1" applyAlignment="1">
      <alignment horizontal="center" vertical="center" wrapText="1"/>
    </xf>
    <xf numFmtId="0" fontId="131" fillId="0" borderId="8" xfId="0" applyFont="1" applyBorder="1" applyAlignment="1">
      <alignment vertical="center" wrapText="1"/>
    </xf>
    <xf numFmtId="166" fontId="131" fillId="28" borderId="8" xfId="591" applyFont="1" applyFill="1" applyBorder="1" applyAlignment="1">
      <alignment horizontal="center" vertical="center"/>
    </xf>
    <xf numFmtId="0" fontId="131" fillId="28" borderId="8" xfId="0" applyFont="1" applyFill="1" applyBorder="1" applyAlignment="1">
      <alignment horizontal="center" vertical="center" wrapText="1"/>
    </xf>
    <xf numFmtId="0" fontId="131" fillId="0" borderId="8" xfId="0" applyFont="1" applyFill="1" applyBorder="1" applyAlignment="1">
      <alignment vertical="center"/>
    </xf>
    <xf numFmtId="0" fontId="131" fillId="0" borderId="33" xfId="0" applyFont="1" applyBorder="1" applyAlignment="1">
      <alignment horizontal="center" vertical="center"/>
    </xf>
    <xf numFmtId="191" fontId="131" fillId="0" borderId="8" xfId="0" quotePrefix="1" applyNumberFormat="1" applyFont="1" applyBorder="1" applyAlignment="1">
      <alignment horizontal="center" vertical="center"/>
    </xf>
    <xf numFmtId="192" fontId="131" fillId="0" borderId="8" xfId="0" quotePrefix="1" applyNumberFormat="1" applyFont="1" applyBorder="1" applyAlignment="1">
      <alignment horizontal="center" vertical="center"/>
    </xf>
    <xf numFmtId="0" fontId="131" fillId="0" borderId="33" xfId="0" applyFont="1" applyBorder="1" applyAlignment="1">
      <alignment horizontal="center" vertical="center" wrapText="1"/>
    </xf>
    <xf numFmtId="0" fontId="48" fillId="0" borderId="8" xfId="0" applyFont="1" applyBorder="1" applyAlignment="1">
      <alignment vertical="center"/>
    </xf>
    <xf numFmtId="0" fontId="131" fillId="28" borderId="8" xfId="0" quotePrefix="1" applyFont="1" applyFill="1" applyBorder="1" applyAlignment="1">
      <alignment horizontal="center" vertical="center" wrapText="1"/>
    </xf>
    <xf numFmtId="0" fontId="131" fillId="28" borderId="8" xfId="0" applyFont="1" applyFill="1" applyBorder="1" applyAlignment="1">
      <alignment vertical="center" wrapText="1"/>
    </xf>
    <xf numFmtId="0" fontId="131" fillId="28" borderId="33" xfId="0" applyFont="1" applyFill="1" applyBorder="1" applyAlignment="1">
      <alignment horizontal="center" vertical="center" wrapText="1"/>
    </xf>
    <xf numFmtId="0" fontId="131" fillId="0" borderId="27" xfId="0" applyFont="1" applyBorder="1" applyAlignment="1">
      <alignment vertical="center"/>
    </xf>
    <xf numFmtId="0" fontId="131" fillId="0" borderId="42" xfId="0" applyFont="1" applyBorder="1" applyAlignment="1">
      <alignment vertical="center"/>
    </xf>
    <xf numFmtId="0" fontId="131" fillId="0" borderId="41" xfId="521" applyFont="1" applyFill="1" applyBorder="1" applyAlignment="1">
      <alignment horizontal="center" vertical="center"/>
    </xf>
    <xf numFmtId="1" fontId="48" fillId="0" borderId="0" xfId="0" applyNumberFormat="1" applyFont="1" applyAlignment="1">
      <alignment vertical="center"/>
    </xf>
    <xf numFmtId="0" fontId="3" fillId="0" borderId="0" xfId="0" quotePrefix="1" applyFont="1" applyFill="1" applyBorder="1" applyAlignment="1">
      <alignment horizontal="center" vertical="center"/>
    </xf>
    <xf numFmtId="192" fontId="3" fillId="0" borderId="0" xfId="0" quotePrefix="1" applyNumberFormat="1" applyFont="1" applyBorder="1" applyAlignment="1">
      <alignment horizontal="center" vertical="center"/>
    </xf>
    <xf numFmtId="0" fontId="137" fillId="0" borderId="43" xfId="596" applyFont="1" applyBorder="1" applyAlignment="1">
      <alignment vertical="center"/>
    </xf>
    <xf numFmtId="0" fontId="131" fillId="0" borderId="0" xfId="0" applyFont="1" applyBorder="1" applyAlignment="1">
      <alignment horizontal="left" vertical="center" wrapText="1"/>
    </xf>
    <xf numFmtId="49" fontId="131" fillId="0" borderId="20" xfId="0" applyNumberFormat="1" applyFont="1" applyFill="1" applyBorder="1" applyAlignment="1">
      <alignment horizontal="center" vertical="center" wrapText="1"/>
    </xf>
    <xf numFmtId="0" fontId="131" fillId="0" borderId="8" xfId="0" quotePrefix="1" applyNumberFormat="1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140" fillId="0" borderId="19" xfId="0" applyFont="1" applyFill="1" applyBorder="1" applyAlignment="1">
      <alignment horizontal="left" vertical="center" wrapText="1"/>
    </xf>
    <xf numFmtId="0" fontId="140" fillId="0" borderId="0" xfId="0" applyFont="1" applyFill="1" applyBorder="1" applyAlignment="1">
      <alignment horizontal="left" vertical="center" wrapText="1"/>
    </xf>
    <xf numFmtId="0" fontId="131" fillId="0" borderId="19" xfId="0" applyFont="1" applyFill="1" applyBorder="1" applyAlignment="1">
      <alignment horizontal="left" vertical="center" wrapText="1"/>
    </xf>
    <xf numFmtId="0" fontId="131" fillId="0" borderId="0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13" fillId="0" borderId="8" xfId="0" applyFont="1" applyBorder="1" applyAlignment="1">
      <alignment horizontal="center" vertical="center" wrapText="1"/>
    </xf>
    <xf numFmtId="0" fontId="113" fillId="0" borderId="8" xfId="0" applyFont="1" applyBorder="1" applyAlignment="1">
      <alignment horizontal="center" vertical="center"/>
    </xf>
    <xf numFmtId="0" fontId="113" fillId="0" borderId="0" xfId="0" applyFont="1" applyAlignment="1">
      <alignment vertical="center"/>
    </xf>
    <xf numFmtId="0" fontId="96" fillId="0" borderId="8" xfId="0" applyFont="1" applyFill="1" applyBorder="1" applyAlignment="1">
      <alignment horizontal="center" vertical="center"/>
    </xf>
    <xf numFmtId="0" fontId="96" fillId="0" borderId="0" xfId="0" applyFont="1" applyFill="1" applyBorder="1" applyAlignment="1">
      <alignment horizontal="center" vertical="center"/>
    </xf>
    <xf numFmtId="0" fontId="96" fillId="0" borderId="0" xfId="0" applyFont="1" applyFill="1" applyBorder="1" applyAlignment="1">
      <alignment horizontal="center" vertical="center" wrapText="1"/>
    </xf>
    <xf numFmtId="0" fontId="113" fillId="0" borderId="0" xfId="0" applyFont="1" applyFill="1" applyBorder="1" applyAlignment="1">
      <alignment horizontal="center" vertical="center"/>
    </xf>
    <xf numFmtId="0" fontId="113" fillId="0" borderId="0" xfId="0" applyFont="1" applyFill="1" applyBorder="1" applyAlignment="1">
      <alignment horizontal="center" vertical="center" wrapText="1"/>
    </xf>
    <xf numFmtId="0" fontId="96" fillId="0" borderId="8" xfId="0" applyFont="1" applyBorder="1" applyAlignment="1">
      <alignment horizontal="center" vertical="center" wrapText="1"/>
    </xf>
    <xf numFmtId="0" fontId="96" fillId="0" borderId="8" xfId="0" applyFont="1" applyBorder="1" applyAlignment="1">
      <alignment horizontal="center" vertical="center"/>
    </xf>
    <xf numFmtId="0" fontId="96" fillId="0" borderId="0" xfId="0" applyFont="1" applyBorder="1" applyAlignment="1">
      <alignment horizontal="center" vertical="center"/>
    </xf>
    <xf numFmtId="0" fontId="96" fillId="0" borderId="29" xfId="0" applyFont="1" applyBorder="1" applyAlignment="1">
      <alignment horizontal="center" vertical="center"/>
    </xf>
    <xf numFmtId="0" fontId="99" fillId="29" borderId="0" xfId="0" applyFont="1" applyFill="1" applyBorder="1" applyAlignment="1">
      <alignment horizontal="center" vertical="center"/>
    </xf>
    <xf numFmtId="0" fontId="99" fillId="28" borderId="0" xfId="0" applyFont="1" applyFill="1" applyBorder="1" applyAlignment="1">
      <alignment horizontal="center" vertical="center" wrapText="1"/>
    </xf>
    <xf numFmtId="0" fontId="99" fillId="0" borderId="0" xfId="0" applyFont="1" applyBorder="1" applyAlignment="1">
      <alignment horizontal="center" vertical="center"/>
    </xf>
    <xf numFmtId="0" fontId="99" fillId="0" borderId="29" xfId="0" applyFont="1" applyBorder="1" applyAlignment="1">
      <alignment horizontal="center" vertical="center"/>
    </xf>
    <xf numFmtId="0" fontId="99" fillId="0" borderId="19" xfId="0" applyFont="1" applyFill="1" applyBorder="1" applyAlignment="1">
      <alignment horizontal="left" vertical="center"/>
    </xf>
    <xf numFmtId="0" fontId="99" fillId="0" borderId="0" xfId="0" applyFont="1" applyFill="1" applyBorder="1" applyAlignment="1">
      <alignment horizontal="left" vertical="center"/>
    </xf>
    <xf numFmtId="0" fontId="96" fillId="28" borderId="0" xfId="0" applyFont="1" applyFill="1" applyBorder="1" applyAlignment="1">
      <alignment horizontal="center" vertical="center" wrapText="1"/>
    </xf>
    <xf numFmtId="0" fontId="101" fillId="29" borderId="0" xfId="0" applyFont="1" applyFill="1" applyBorder="1" applyAlignment="1">
      <alignment horizontal="center" vertical="center"/>
    </xf>
    <xf numFmtId="0" fontId="101" fillId="0" borderId="0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horizontal="center" vertical="center"/>
    </xf>
    <xf numFmtId="0" fontId="96" fillId="29" borderId="8" xfId="0" applyFont="1" applyFill="1" applyBorder="1" applyAlignment="1">
      <alignment horizontal="center" vertical="center"/>
    </xf>
    <xf numFmtId="0" fontId="96" fillId="29" borderId="0" xfId="0" applyFont="1" applyFill="1" applyBorder="1" applyAlignment="1">
      <alignment horizontal="center" vertical="center"/>
    </xf>
    <xf numFmtId="0" fontId="96" fillId="0" borderId="29" xfId="0" applyFont="1" applyFill="1" applyBorder="1" applyAlignment="1">
      <alignment horizontal="center" vertical="center"/>
    </xf>
    <xf numFmtId="0" fontId="120" fillId="0" borderId="8" xfId="0" applyFont="1" applyBorder="1" applyAlignment="1">
      <alignment horizontal="center" vertical="center"/>
    </xf>
    <xf numFmtId="0" fontId="96" fillId="28" borderId="8" xfId="0" applyFont="1" applyFill="1" applyBorder="1" applyAlignment="1">
      <alignment horizontal="center" vertical="center" wrapText="1"/>
    </xf>
    <xf numFmtId="0" fontId="96" fillId="28" borderId="33" xfId="0" applyFont="1" applyFill="1" applyBorder="1" applyAlignment="1">
      <alignment horizontal="center" vertical="center" wrapText="1"/>
    </xf>
    <xf numFmtId="0" fontId="113" fillId="28" borderId="8" xfId="0" applyFont="1" applyFill="1" applyBorder="1" applyAlignment="1">
      <alignment horizontal="center" vertical="center" wrapText="1"/>
    </xf>
    <xf numFmtId="0" fontId="113" fillId="0" borderId="33" xfId="0" quotePrefix="1" applyFont="1" applyBorder="1" applyAlignment="1" applyProtection="1">
      <alignment horizontal="center" vertical="center"/>
      <protection locked="0"/>
    </xf>
    <xf numFmtId="0" fontId="99" fillId="28" borderId="0" xfId="0" applyFont="1" applyFill="1" applyBorder="1" applyAlignment="1">
      <alignment horizontal="center" vertical="center"/>
    </xf>
    <xf numFmtId="49" fontId="113" fillId="0" borderId="8" xfId="0" applyNumberFormat="1" applyFont="1" applyFill="1" applyBorder="1" applyAlignment="1">
      <alignment horizontal="center" vertical="center" wrapText="1"/>
    </xf>
    <xf numFmtId="0" fontId="112" fillId="0" borderId="25" xfId="0" applyFont="1" applyBorder="1" applyAlignment="1">
      <alignment horizontal="left" vertical="center"/>
    </xf>
    <xf numFmtId="0" fontId="112" fillId="0" borderId="0" xfId="0" applyFont="1" applyBorder="1" applyAlignment="1">
      <alignment horizontal="left" vertical="center"/>
    </xf>
    <xf numFmtId="0" fontId="113" fillId="0" borderId="8" xfId="0" applyFont="1" applyFill="1" applyBorder="1" applyAlignment="1">
      <alignment horizontal="center" vertical="center" wrapText="1"/>
    </xf>
    <xf numFmtId="0" fontId="96" fillId="28" borderId="25" xfId="520" applyFont="1" applyFill="1" applyBorder="1" applyAlignment="1">
      <alignment vertical="center"/>
    </xf>
    <xf numFmtId="9" fontId="96" fillId="0" borderId="20" xfId="592" applyFont="1" applyBorder="1" applyAlignment="1">
      <alignment vertical="center"/>
    </xf>
    <xf numFmtId="0" fontId="96" fillId="29" borderId="0" xfId="516" applyFont="1" applyFill="1" applyBorder="1" applyAlignment="1">
      <alignment horizontal="center"/>
    </xf>
    <xf numFmtId="0" fontId="96" fillId="29" borderId="0" xfId="0" applyFont="1" applyFill="1" applyBorder="1" applyAlignment="1"/>
    <xf numFmtId="0" fontId="96" fillId="29" borderId="20" xfId="0" applyFont="1" applyFill="1" applyBorder="1" applyAlignment="1"/>
    <xf numFmtId="0" fontId="96" fillId="29" borderId="0" xfId="517" applyFont="1" applyFill="1" applyBorder="1" applyAlignment="1">
      <alignment vertical="center" wrapText="1"/>
    </xf>
    <xf numFmtId="0" fontId="96" fillId="29" borderId="20" xfId="517" applyFont="1" applyFill="1" applyBorder="1" applyAlignment="1">
      <alignment vertical="center" wrapText="1"/>
    </xf>
    <xf numFmtId="0" fontId="120" fillId="0" borderId="39" xfId="0" applyFont="1" applyBorder="1" applyAlignment="1">
      <alignment horizontal="center" vertical="center" wrapText="1"/>
    </xf>
    <xf numFmtId="0" fontId="120" fillId="0" borderId="8" xfId="0" applyFont="1" applyFill="1" applyBorder="1" applyAlignment="1">
      <alignment horizontal="center" vertical="center" wrapText="1"/>
    </xf>
    <xf numFmtId="0" fontId="120" fillId="0" borderId="8" xfId="0" applyFont="1" applyBorder="1" applyAlignment="1">
      <alignment horizontal="center" vertical="center" wrapText="1"/>
    </xf>
    <xf numFmtId="0" fontId="142" fillId="0" borderId="39" xfId="0" applyFont="1" applyBorder="1" applyAlignment="1">
      <alignment horizontal="center" vertical="center" wrapText="1"/>
    </xf>
    <xf numFmtId="0" fontId="142" fillId="0" borderId="8" xfId="0" applyFont="1" applyFill="1" applyBorder="1" applyAlignment="1">
      <alignment horizontal="center" vertical="center" wrapText="1"/>
    </xf>
    <xf numFmtId="0" fontId="142" fillId="0" borderId="8" xfId="0" applyFont="1" applyBorder="1" applyAlignment="1">
      <alignment horizontal="center" vertical="center" wrapText="1"/>
    </xf>
    <xf numFmtId="0" fontId="142" fillId="0" borderId="8" xfId="0" applyFont="1" applyBorder="1" applyAlignment="1">
      <alignment horizontal="center" vertical="center"/>
    </xf>
    <xf numFmtId="0" fontId="143" fillId="0" borderId="39" xfId="0" applyFont="1" applyBorder="1" applyAlignment="1">
      <alignment horizontal="center" vertical="center" wrapText="1"/>
    </xf>
    <xf numFmtId="0" fontId="143" fillId="0" borderId="8" xfId="0" applyFont="1" applyFill="1" applyBorder="1" applyAlignment="1">
      <alignment horizontal="center" vertical="center" wrapText="1"/>
    </xf>
    <xf numFmtId="0" fontId="143" fillId="0" borderId="8" xfId="0" applyFont="1" applyBorder="1" applyAlignment="1">
      <alignment horizontal="center" vertical="center"/>
    </xf>
    <xf numFmtId="0" fontId="143" fillId="0" borderId="33" xfId="0" quotePrefix="1" applyFont="1" applyBorder="1" applyAlignment="1" applyProtection="1">
      <alignment horizontal="center" vertical="center"/>
      <protection locked="0"/>
    </xf>
    <xf numFmtId="0" fontId="112" fillId="0" borderId="25" xfId="0" applyFont="1" applyFill="1" applyBorder="1" applyAlignment="1">
      <alignment vertical="center"/>
    </xf>
    <xf numFmtId="0" fontId="113" fillId="29" borderId="25" xfId="0" applyFont="1" applyFill="1" applyBorder="1" applyAlignment="1">
      <alignment vertical="center"/>
    </xf>
    <xf numFmtId="0" fontId="91" fillId="0" borderId="25" xfId="0" applyFont="1" applyFill="1" applyBorder="1" applyAlignment="1">
      <alignment vertical="center"/>
    </xf>
    <xf numFmtId="0" fontId="120" fillId="0" borderId="0" xfId="0" applyFont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20" fillId="0" borderId="39" xfId="0" applyFont="1" applyBorder="1" applyAlignment="1">
      <alignment horizontal="center" vertical="center"/>
    </xf>
    <xf numFmtId="0" fontId="120" fillId="0" borderId="8" xfId="518" applyFont="1" applyBorder="1" applyAlignment="1">
      <alignment horizontal="center" vertical="center" wrapText="1"/>
    </xf>
    <xf numFmtId="0" fontId="145" fillId="0" borderId="25" xfId="0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120" fillId="0" borderId="18" xfId="0" applyFont="1" applyBorder="1" applyAlignment="1">
      <alignment vertical="center"/>
    </xf>
    <xf numFmtId="0" fontId="120" fillId="0" borderId="25" xfId="0" applyFont="1" applyBorder="1" applyAlignment="1">
      <alignment horizontal="left" vertical="center"/>
    </xf>
    <xf numFmtId="0" fontId="120" fillId="0" borderId="20" xfId="0" applyFont="1" applyBorder="1" applyAlignment="1">
      <alignment vertical="center"/>
    </xf>
    <xf numFmtId="0" fontId="120" fillId="0" borderId="25" xfId="0" applyFont="1" applyBorder="1" applyAlignment="1">
      <alignment vertical="center"/>
    </xf>
    <xf numFmtId="0" fontId="145" fillId="0" borderId="0" xfId="0" applyFont="1" applyFill="1" applyBorder="1" applyAlignment="1">
      <alignment vertical="center"/>
    </xf>
    <xf numFmtId="0" fontId="145" fillId="0" borderId="0" xfId="0" applyFont="1" applyFill="1" applyBorder="1" applyAlignment="1">
      <alignment horizontal="center" vertical="center"/>
    </xf>
    <xf numFmtId="0" fontId="120" fillId="0" borderId="0" xfId="0" applyFont="1" applyFill="1" applyBorder="1" applyAlignment="1">
      <alignment horizontal="center" vertical="center"/>
    </xf>
    <xf numFmtId="0" fontId="120" fillId="0" borderId="20" xfId="0" applyFont="1" applyFill="1" applyBorder="1" applyAlignment="1">
      <alignment horizontal="center" vertical="center"/>
    </xf>
    <xf numFmtId="0" fontId="120" fillId="0" borderId="25" xfId="0" applyFont="1" applyFill="1" applyBorder="1" applyAlignment="1">
      <alignment vertical="center"/>
    </xf>
    <xf numFmtId="0" fontId="145" fillId="0" borderId="0" xfId="0" applyFont="1" applyFill="1" applyBorder="1" applyAlignment="1">
      <alignment horizontal="center"/>
    </xf>
    <xf numFmtId="0" fontId="120" fillId="0" borderId="0" xfId="585" applyFont="1" applyFill="1" applyBorder="1" applyAlignment="1">
      <alignment horizontal="left"/>
    </xf>
    <xf numFmtId="49" fontId="120" fillId="0" borderId="0" xfId="0" applyNumberFormat="1" applyFont="1" applyFill="1" applyBorder="1" applyAlignment="1">
      <alignment horizontal="center" vertical="center" wrapText="1"/>
    </xf>
    <xf numFmtId="49" fontId="120" fillId="0" borderId="20" xfId="0" applyNumberFormat="1" applyFont="1" applyFill="1" applyBorder="1" applyAlignment="1">
      <alignment horizontal="center" vertical="center" wrapText="1"/>
    </xf>
    <xf numFmtId="0" fontId="120" fillId="0" borderId="0" xfId="0" applyFont="1" applyFill="1" applyBorder="1" applyAlignment="1">
      <alignment vertical="center"/>
    </xf>
    <xf numFmtId="0" fontId="120" fillId="0" borderId="25" xfId="0" applyFont="1" applyFill="1" applyBorder="1"/>
    <xf numFmtId="0" fontId="120" fillId="0" borderId="25" xfId="595" applyFont="1" applyBorder="1"/>
    <xf numFmtId="0" fontId="120" fillId="0" borderId="25" xfId="595" applyFont="1" applyBorder="1" applyAlignment="1">
      <alignment vertical="center"/>
    </xf>
    <xf numFmtId="0" fontId="120" fillId="0" borderId="25" xfId="517" applyFont="1" applyBorder="1" applyAlignment="1">
      <alignment horizontal="left" vertical="center"/>
    </xf>
    <xf numFmtId="0" fontId="146" fillId="0" borderId="25" xfId="0" applyFont="1" applyFill="1" applyBorder="1" applyAlignment="1">
      <alignment vertical="center"/>
    </xf>
    <xf numFmtId="0" fontId="120" fillId="0" borderId="25" xfId="521" applyFont="1" applyBorder="1" applyAlignment="1">
      <alignment horizontal="left" vertical="center"/>
    </xf>
    <xf numFmtId="0" fontId="120" fillId="0" borderId="0" xfId="0" applyFont="1" applyBorder="1" applyAlignment="1">
      <alignment horizontal="left" vertical="center" wrapText="1"/>
    </xf>
    <xf numFmtId="0" fontId="120" fillId="0" borderId="20" xfId="0" applyFont="1" applyBorder="1" applyAlignment="1"/>
    <xf numFmtId="0" fontId="120" fillId="0" borderId="20" xfId="0" applyFont="1" applyFill="1" applyBorder="1" applyAlignment="1"/>
    <xf numFmtId="0" fontId="120" fillId="0" borderId="0" xfId="0" applyFont="1" applyBorder="1" applyAlignment="1"/>
    <xf numFmtId="0" fontId="120" fillId="28" borderId="0" xfId="0" applyFont="1" applyFill="1" applyBorder="1" applyAlignment="1"/>
    <xf numFmtId="0" fontId="120" fillId="0" borderId="0" xfId="0" applyFont="1" applyFill="1" applyBorder="1" applyAlignment="1"/>
    <xf numFmtId="0" fontId="145" fillId="0" borderId="0" xfId="0" applyFont="1" applyFill="1" applyBorder="1" applyAlignment="1"/>
    <xf numFmtId="0" fontId="120" fillId="0" borderId="25" xfId="595" applyFont="1" applyBorder="1" applyAlignment="1"/>
    <xf numFmtId="0" fontId="120" fillId="0" borderId="25" xfId="0" applyFont="1" applyBorder="1" applyAlignment="1"/>
    <xf numFmtId="0" fontId="120" fillId="0" borderId="20" xfId="0" applyFont="1" applyFill="1" applyBorder="1" applyAlignment="1">
      <alignment horizontal="center"/>
    </xf>
    <xf numFmtId="0" fontId="145" fillId="0" borderId="20" xfId="0" applyFont="1" applyBorder="1" applyAlignment="1">
      <alignment horizontal="left"/>
    </xf>
    <xf numFmtId="0" fontId="120" fillId="0" borderId="0" xfId="0" applyFont="1" applyFill="1" applyBorder="1" applyAlignment="1">
      <alignment horizontal="left" vertical="center"/>
    </xf>
    <xf numFmtId="0" fontId="120" fillId="0" borderId="20" xfId="0" applyFont="1" applyBorder="1" applyAlignment="1">
      <alignment vertical="center" wrapText="1"/>
    </xf>
    <xf numFmtId="0" fontId="120" fillId="0" borderId="20" xfId="0" quotePrefix="1" applyFont="1" applyFill="1" applyBorder="1" applyAlignment="1">
      <alignment vertical="center"/>
    </xf>
    <xf numFmtId="0" fontId="120" fillId="29" borderId="39" xfId="0" applyFont="1" applyFill="1" applyBorder="1" applyAlignment="1">
      <alignment horizontal="center" vertical="center"/>
    </xf>
    <xf numFmtId="0" fontId="120" fillId="29" borderId="8" xfId="0" applyFont="1" applyFill="1" applyBorder="1" applyAlignment="1">
      <alignment horizontal="center" vertical="center"/>
    </xf>
    <xf numFmtId="0" fontId="120" fillId="0" borderId="20" xfId="0" applyFont="1" applyFill="1" applyBorder="1" applyAlignment="1">
      <alignment vertical="center"/>
    </xf>
    <xf numFmtId="0" fontId="120" fillId="29" borderId="40" xfId="0" applyFont="1" applyFill="1" applyBorder="1" applyAlignment="1">
      <alignment horizontal="center" vertical="center"/>
    </xf>
    <xf numFmtId="0" fontId="120" fillId="29" borderId="41" xfId="0" applyFont="1" applyFill="1" applyBorder="1" applyAlignment="1">
      <alignment horizontal="center" vertical="center"/>
    </xf>
    <xf numFmtId="0" fontId="120" fillId="0" borderId="27" xfId="0" applyFont="1" applyBorder="1" applyAlignment="1">
      <alignment vertical="center"/>
    </xf>
    <xf numFmtId="0" fontId="120" fillId="0" borderId="27" xfId="0" applyFont="1" applyFill="1" applyBorder="1" applyAlignment="1">
      <alignment vertical="center"/>
    </xf>
    <xf numFmtId="0" fontId="120" fillId="0" borderId="28" xfId="0" applyFont="1" applyFill="1" applyBorder="1" applyAlignment="1">
      <alignment vertical="center"/>
    </xf>
    <xf numFmtId="0" fontId="113" fillId="0" borderId="20" xfId="0" applyFont="1" applyFill="1" applyBorder="1" applyAlignment="1">
      <alignment horizontal="center" vertical="center"/>
    </xf>
    <xf numFmtId="0" fontId="113" fillId="0" borderId="0" xfId="585" applyFont="1" applyFill="1" applyBorder="1" applyAlignment="1">
      <alignment horizontal="left"/>
    </xf>
    <xf numFmtId="49" fontId="113" fillId="0" borderId="20" xfId="0" applyNumberFormat="1" applyFont="1" applyFill="1" applyBorder="1" applyAlignment="1">
      <alignment horizontal="center" vertical="center" wrapText="1"/>
    </xf>
    <xf numFmtId="0" fontId="113" fillId="0" borderId="25" xfId="0" applyFont="1" applyFill="1" applyBorder="1"/>
    <xf numFmtId="0" fontId="113" fillId="0" borderId="25" xfId="595" applyFont="1" applyBorder="1"/>
    <xf numFmtId="0" fontId="113" fillId="0" borderId="25" xfId="517" applyFont="1" applyBorder="1" applyAlignment="1">
      <alignment horizontal="left" vertical="center"/>
    </xf>
    <xf numFmtId="0" fontId="113" fillId="0" borderId="25" xfId="595" applyFont="1" applyBorder="1" applyAlignment="1"/>
    <xf numFmtId="0" fontId="113" fillId="0" borderId="25" xfId="595" applyFont="1" applyBorder="1" applyAlignment="1">
      <alignment vertical="center"/>
    </xf>
    <xf numFmtId="0" fontId="113" fillId="0" borderId="0" xfId="595" applyFont="1" applyBorder="1" applyAlignment="1">
      <alignment horizontal="left" vertical="center" wrapText="1"/>
    </xf>
    <xf numFmtId="0" fontId="113" fillId="0" borderId="20" xfId="595" applyFont="1" applyBorder="1" applyAlignment="1">
      <alignment horizontal="left" vertical="center" wrapText="1"/>
    </xf>
    <xf numFmtId="0" fontId="113" fillId="0" borderId="25" xfId="595" applyFont="1" applyBorder="1" applyAlignment="1">
      <alignment horizontal="left" vertical="center"/>
    </xf>
    <xf numFmtId="0" fontId="113" fillId="0" borderId="25" xfId="521" applyFont="1" applyBorder="1" applyAlignment="1">
      <alignment horizontal="left" vertical="center"/>
    </xf>
    <xf numFmtId="0" fontId="113" fillId="28" borderId="20" xfId="0" applyFont="1" applyFill="1" applyBorder="1" applyAlignment="1">
      <alignment vertical="center"/>
    </xf>
    <xf numFmtId="0" fontId="113" fillId="28" borderId="0" xfId="0" applyFont="1" applyFill="1" applyBorder="1" applyAlignment="1">
      <alignment vertical="center"/>
    </xf>
    <xf numFmtId="0" fontId="112" fillId="0" borderId="20" xfId="0" applyFont="1" applyBorder="1" applyAlignment="1">
      <alignment horizontal="left" vertical="center"/>
    </xf>
    <xf numFmtId="0" fontId="129" fillId="0" borderId="8" xfId="0" applyFont="1" applyBorder="1" applyAlignment="1">
      <alignment horizontal="center" vertical="center"/>
    </xf>
    <xf numFmtId="0" fontId="88" fillId="0" borderId="39" xfId="0" applyFont="1" applyBorder="1" applyAlignment="1">
      <alignment horizontal="center" vertical="center" wrapText="1"/>
    </xf>
    <xf numFmtId="0" fontId="88" fillId="0" borderId="8" xfId="0" applyFont="1" applyFill="1" applyBorder="1" applyAlignment="1">
      <alignment horizontal="center" vertical="center" wrapText="1"/>
    </xf>
    <xf numFmtId="14" fontId="88" fillId="0" borderId="8" xfId="0" quotePrefix="1" applyNumberFormat="1" applyFont="1" applyBorder="1" applyAlignment="1" applyProtection="1">
      <alignment horizontal="center" vertical="center"/>
      <protection locked="0"/>
    </xf>
    <xf numFmtId="0" fontId="88" fillId="0" borderId="33" xfId="0" applyFont="1" applyBorder="1" applyAlignment="1" applyProtection="1">
      <alignment horizontal="center" vertical="center"/>
      <protection locked="0"/>
    </xf>
    <xf numFmtId="0" fontId="88" fillId="0" borderId="0" xfId="0" applyFont="1" applyBorder="1" applyAlignment="1">
      <alignment vertical="center"/>
    </xf>
    <xf numFmtId="0" fontId="88" fillId="0" borderId="0" xfId="585" applyFont="1" applyFill="1" applyBorder="1" applyAlignment="1">
      <alignment horizontal="left"/>
    </xf>
    <xf numFmtId="0" fontId="88" fillId="0" borderId="0" xfId="0" applyFont="1" applyFill="1" applyBorder="1" applyAlignment="1">
      <alignment vertical="center"/>
    </xf>
    <xf numFmtId="49" fontId="88" fillId="0" borderId="0" xfId="0" applyNumberFormat="1" applyFont="1" applyFill="1" applyBorder="1" applyAlignment="1">
      <alignment horizontal="center" vertical="center" wrapText="1"/>
    </xf>
    <xf numFmtId="0" fontId="88" fillId="28" borderId="25" xfId="597" applyFont="1" applyFill="1" applyBorder="1" applyAlignment="1"/>
    <xf numFmtId="0" fontId="88" fillId="0" borderId="0" xfId="0" applyFont="1" applyBorder="1"/>
    <xf numFmtId="0" fontId="88" fillId="0" borderId="0" xfId="0" applyFont="1" applyFill="1" applyBorder="1" applyAlignment="1">
      <alignment horizontal="left" vertical="center"/>
    </xf>
    <xf numFmtId="0" fontId="88" fillId="0" borderId="25" xfId="598" applyFont="1" applyFill="1" applyBorder="1"/>
    <xf numFmtId="0" fontId="88" fillId="0" borderId="25" xfId="598" applyFont="1" applyBorder="1" applyAlignment="1">
      <alignment vertical="center"/>
    </xf>
    <xf numFmtId="0" fontId="88" fillId="0" borderId="0" xfId="0" applyFont="1" applyFill="1" applyBorder="1"/>
    <xf numFmtId="0" fontId="88" fillId="0" borderId="0" xfId="0" applyFont="1" applyBorder="1" applyAlignment="1"/>
    <xf numFmtId="0" fontId="88" fillId="0" borderId="25" xfId="0" applyFont="1" applyFill="1" applyBorder="1"/>
    <xf numFmtId="0" fontId="88" fillId="0" borderId="0" xfId="0" applyFont="1" applyBorder="1" applyAlignment="1">
      <alignment horizontal="left"/>
    </xf>
    <xf numFmtId="0" fontId="88" fillId="0" borderId="0" xfId="0" applyFont="1" applyBorder="1" applyAlignment="1">
      <alignment horizontal="left" vertical="center"/>
    </xf>
    <xf numFmtId="0" fontId="88" fillId="0" borderId="0" xfId="599" applyFont="1" applyBorder="1" applyAlignment="1">
      <alignment horizontal="left"/>
    </xf>
    <xf numFmtId="0" fontId="88" fillId="0" borderId="25" xfId="600" applyFont="1" applyBorder="1" applyAlignment="1"/>
    <xf numFmtId="0" fontId="148" fillId="0" borderId="0" xfId="585" applyFont="1" applyFill="1" applyBorder="1" applyAlignment="1">
      <alignment horizontal="left"/>
    </xf>
    <xf numFmtId="0" fontId="149" fillId="0" borderId="0" xfId="0" applyFont="1" applyFill="1" applyBorder="1" applyAlignment="1">
      <alignment vertical="center"/>
    </xf>
    <xf numFmtId="0" fontId="148" fillId="0" borderId="0" xfId="0" applyFont="1" applyFill="1" applyBorder="1" applyAlignment="1">
      <alignment horizontal="center" vertical="center"/>
    </xf>
    <xf numFmtId="0" fontId="149" fillId="0" borderId="0" xfId="0" applyFont="1" applyFill="1" applyBorder="1" applyAlignment="1">
      <alignment horizontal="left" vertical="center" wrapText="1" indent="1"/>
    </xf>
    <xf numFmtId="0" fontId="148" fillId="0" borderId="0" xfId="0" applyFont="1" applyFill="1" applyBorder="1" applyAlignment="1">
      <alignment vertical="center"/>
    </xf>
    <xf numFmtId="0" fontId="148" fillId="0" borderId="0" xfId="0" applyFont="1" applyBorder="1" applyAlignment="1">
      <alignment vertical="center"/>
    </xf>
    <xf numFmtId="0" fontId="88" fillId="0" borderId="25" xfId="599" applyFont="1" applyBorder="1" applyAlignment="1">
      <alignment vertical="center"/>
    </xf>
    <xf numFmtId="0" fontId="88" fillId="0" borderId="25" xfId="600" applyFont="1" applyBorder="1"/>
    <xf numFmtId="0" fontId="88" fillId="0" borderId="25" xfId="600" applyFont="1" applyFill="1" applyBorder="1" applyAlignment="1">
      <alignment vertical="center"/>
    </xf>
    <xf numFmtId="0" fontId="88" fillId="0" borderId="25" xfId="0" applyFont="1" applyBorder="1" applyAlignment="1">
      <alignment vertical="center"/>
    </xf>
    <xf numFmtId="0" fontId="88" fillId="0" borderId="0" xfId="601" applyFont="1" applyBorder="1">
      <alignment vertical="center"/>
    </xf>
    <xf numFmtId="0" fontId="88" fillId="0" borderId="0" xfId="600" applyFont="1" applyFill="1" applyBorder="1" applyAlignment="1">
      <alignment horizontal="left" wrapText="1"/>
    </xf>
    <xf numFmtId="49" fontId="88" fillId="0" borderId="0" xfId="0" applyNumberFormat="1" applyFont="1" applyFill="1" applyBorder="1" applyAlignment="1">
      <alignment vertical="center"/>
    </xf>
    <xf numFmtId="0" fontId="88" fillId="28" borderId="0" xfId="0" applyFont="1" applyFill="1" applyBorder="1" applyAlignment="1">
      <alignment horizontal="left" vertical="center"/>
    </xf>
    <xf numFmtId="0" fontId="50" fillId="0" borderId="0" xfId="0" applyFont="1" applyFill="1" applyBorder="1" applyAlignment="1">
      <alignment horizontal="left" vertical="center"/>
    </xf>
    <xf numFmtId="0" fontId="88" fillId="0" borderId="0" xfId="589" applyFont="1" applyFill="1" applyBorder="1" applyAlignment="1">
      <alignment horizontal="left"/>
    </xf>
    <xf numFmtId="0" fontId="50" fillId="0" borderId="25" xfId="598" applyFont="1" applyFill="1" applyBorder="1" applyAlignment="1">
      <alignment vertical="center"/>
    </xf>
    <xf numFmtId="0" fontId="135" fillId="28" borderId="25" xfId="598" applyFont="1" applyFill="1" applyBorder="1"/>
    <xf numFmtId="0" fontId="135" fillId="28" borderId="25" xfId="598" applyFont="1" applyFill="1" applyBorder="1" applyAlignment="1">
      <alignment vertical="center"/>
    </xf>
    <xf numFmtId="0" fontId="88" fillId="0" borderId="25" xfId="598" applyFont="1" applyBorder="1" applyAlignment="1">
      <alignment horizontal="left" vertical="center"/>
    </xf>
    <xf numFmtId="0" fontId="88" fillId="0" borderId="25" xfId="598" applyFont="1" applyBorder="1"/>
    <xf numFmtId="0" fontId="150" fillId="0" borderId="25" xfId="0" applyFont="1" applyFill="1" applyBorder="1" applyAlignment="1">
      <alignment horizontal="left" vertical="center"/>
    </xf>
    <xf numFmtId="0" fontId="88" fillId="28" borderId="0" xfId="0" applyFont="1" applyFill="1" applyBorder="1" applyAlignment="1">
      <alignment vertical="center"/>
    </xf>
    <xf numFmtId="0" fontId="88" fillId="0" borderId="39" xfId="0" applyFont="1" applyFill="1" applyBorder="1" applyAlignment="1">
      <alignment horizontal="center" vertical="center"/>
    </xf>
    <xf numFmtId="0" fontId="88" fillId="0" borderId="16" xfId="0" applyFont="1" applyFill="1" applyBorder="1" applyAlignment="1">
      <alignment horizontal="center" vertical="center"/>
    </xf>
    <xf numFmtId="0" fontId="88" fillId="0" borderId="8" xfId="0" applyFont="1" applyFill="1" applyBorder="1" applyAlignment="1">
      <alignment horizontal="center" vertical="center"/>
    </xf>
    <xf numFmtId="0" fontId="88" fillId="0" borderId="40" xfId="0" applyFont="1" applyBorder="1" applyAlignment="1">
      <alignment horizontal="center" vertical="center"/>
    </xf>
    <xf numFmtId="0" fontId="88" fillId="0" borderId="60" xfId="0" applyFont="1" applyFill="1" applyBorder="1" applyAlignment="1">
      <alignment horizontal="center" vertical="center"/>
    </xf>
    <xf numFmtId="0" fontId="88" fillId="0" borderId="41" xfId="0" applyFont="1" applyFill="1" applyBorder="1" applyAlignment="1">
      <alignment horizontal="center" vertical="center"/>
    </xf>
    <xf numFmtId="0" fontId="88" fillId="0" borderId="27" xfId="0" applyFont="1" applyFill="1" applyBorder="1" applyAlignment="1">
      <alignment vertical="center"/>
    </xf>
    <xf numFmtId="0" fontId="88" fillId="0" borderId="27" xfId="0" applyFont="1" applyBorder="1" applyAlignment="1">
      <alignment vertical="center"/>
    </xf>
    <xf numFmtId="0" fontId="137" fillId="0" borderId="25" xfId="598" applyFont="1" applyFill="1" applyBorder="1" applyAlignment="1">
      <alignment horizontal="left" vertical="center"/>
    </xf>
    <xf numFmtId="0" fontId="129" fillId="28" borderId="25" xfId="597" applyFont="1" applyFill="1" applyBorder="1" applyAlignment="1">
      <alignment vertical="center"/>
    </xf>
    <xf numFmtId="0" fontId="129" fillId="0" borderId="0" xfId="0" applyFont="1" applyBorder="1" applyAlignment="1">
      <alignment vertical="center" wrapText="1"/>
    </xf>
    <xf numFmtId="0" fontId="129" fillId="0" borderId="0" xfId="0" applyFont="1" applyFill="1" applyBorder="1" applyAlignment="1">
      <alignment horizontal="center" vertical="center"/>
    </xf>
    <xf numFmtId="49" fontId="129" fillId="0" borderId="0" xfId="0" applyNumberFormat="1" applyFont="1" applyFill="1" applyBorder="1" applyAlignment="1">
      <alignment horizontal="center" vertical="center" wrapText="1"/>
    </xf>
    <xf numFmtId="49" fontId="129" fillId="0" borderId="20" xfId="0" applyNumberFormat="1" applyFont="1" applyFill="1" applyBorder="1" applyAlignment="1">
      <alignment horizontal="center" vertical="center" wrapText="1"/>
    </xf>
    <xf numFmtId="0" fontId="129" fillId="0" borderId="25" xfId="598" applyFont="1" applyBorder="1" applyAlignment="1">
      <alignment vertical="center"/>
    </xf>
    <xf numFmtId="0" fontId="129" fillId="0" borderId="0" xfId="598" applyFont="1" applyBorder="1" applyAlignment="1">
      <alignment vertical="center"/>
    </xf>
    <xf numFmtId="0" fontId="129" fillId="0" borderId="0" xfId="598" applyFont="1" applyFill="1" applyBorder="1" applyAlignment="1">
      <alignment horizontal="center" vertical="center" wrapText="1"/>
    </xf>
    <xf numFmtId="0" fontId="129" fillId="0" borderId="0" xfId="598" applyFont="1" applyFill="1" applyBorder="1" applyAlignment="1">
      <alignment vertical="center"/>
    </xf>
    <xf numFmtId="49" fontId="129" fillId="0" borderId="0" xfId="598" applyNumberFormat="1" applyFont="1" applyFill="1" applyBorder="1" applyAlignment="1">
      <alignment horizontal="center" vertical="center" wrapText="1"/>
    </xf>
    <xf numFmtId="49" fontId="129" fillId="0" borderId="20" xfId="598" applyNumberFormat="1" applyFont="1" applyFill="1" applyBorder="1" applyAlignment="1">
      <alignment horizontal="center" vertical="center" wrapText="1"/>
    </xf>
    <xf numFmtId="0" fontId="129" fillId="0" borderId="0" xfId="598" applyFont="1" applyBorder="1" applyAlignment="1">
      <alignment horizontal="center" vertical="center" wrapText="1"/>
    </xf>
    <xf numFmtId="0" fontId="129" fillId="0" borderId="0" xfId="598" applyFont="1" applyFill="1" applyBorder="1" applyAlignment="1">
      <alignment vertical="center" wrapText="1"/>
    </xf>
    <xf numFmtId="0" fontId="129" fillId="0" borderId="25" xfId="598" applyFont="1" applyFill="1" applyBorder="1" applyAlignment="1">
      <alignment vertical="center"/>
    </xf>
    <xf numFmtId="0" fontId="129" fillId="0" borderId="0" xfId="585" applyFont="1" applyFill="1" applyBorder="1" applyAlignment="1">
      <alignment horizontal="left" vertical="center"/>
    </xf>
    <xf numFmtId="0" fontId="129" fillId="0" borderId="0" xfId="598" applyFont="1" applyBorder="1" applyAlignment="1">
      <alignment horizontal="left" vertical="center"/>
    </xf>
    <xf numFmtId="0" fontId="129" fillId="0" borderId="25" xfId="600" applyFont="1" applyBorder="1" applyAlignment="1">
      <alignment vertical="center"/>
    </xf>
    <xf numFmtId="0" fontId="129" fillId="0" borderId="0" xfId="599" applyFont="1" applyBorder="1" applyAlignment="1">
      <alignment horizontal="left" vertical="center"/>
    </xf>
    <xf numFmtId="0" fontId="129" fillId="0" borderId="0" xfId="598" applyFont="1" applyFill="1" applyBorder="1" applyAlignment="1">
      <alignment horizontal="left" vertical="center"/>
    </xf>
    <xf numFmtId="0" fontId="129" fillId="0" borderId="25" xfId="600" applyFont="1" applyFill="1" applyBorder="1" applyAlignment="1">
      <alignment vertical="center"/>
    </xf>
    <xf numFmtId="0" fontId="129" fillId="0" borderId="20" xfId="598" applyFont="1" applyBorder="1" applyAlignment="1">
      <alignment vertical="center"/>
    </xf>
    <xf numFmtId="0" fontId="129" fillId="0" borderId="25" xfId="0" applyFont="1" applyBorder="1" applyAlignment="1">
      <alignment vertical="center"/>
    </xf>
    <xf numFmtId="0" fontId="113" fillId="0" borderId="25" xfId="599" applyFont="1" applyBorder="1" applyAlignment="1">
      <alignment vertical="center"/>
    </xf>
    <xf numFmtId="0" fontId="129" fillId="0" borderId="0" xfId="601" applyFont="1" applyBorder="1" applyAlignment="1">
      <alignment vertical="center"/>
    </xf>
    <xf numFmtId="0" fontId="113" fillId="0" borderId="25" xfId="598" applyFont="1" applyBorder="1" applyAlignment="1">
      <alignment vertical="center"/>
    </xf>
    <xf numFmtId="0" fontId="151" fillId="0" borderId="0" xfId="585" applyFont="1" applyFill="1" applyBorder="1" applyAlignment="1">
      <alignment horizontal="left" vertical="center"/>
    </xf>
    <xf numFmtId="0" fontId="152" fillId="0" borderId="0" xfId="598" applyFont="1" applyFill="1" applyBorder="1" applyAlignment="1">
      <alignment vertical="center"/>
    </xf>
    <xf numFmtId="0" fontId="151" fillId="0" borderId="0" xfId="598" applyFont="1" applyFill="1" applyBorder="1" applyAlignment="1">
      <alignment horizontal="center" vertical="center"/>
    </xf>
    <xf numFmtId="0" fontId="152" fillId="0" borderId="20" xfId="598" applyFont="1" applyFill="1" applyBorder="1" applyAlignment="1">
      <alignment horizontal="left" vertical="center" wrapText="1"/>
    </xf>
    <xf numFmtId="0" fontId="151" fillId="0" borderId="0" xfId="598" applyFont="1" applyFill="1" applyBorder="1" applyAlignment="1">
      <alignment vertical="center"/>
    </xf>
    <xf numFmtId="0" fontId="151" fillId="0" borderId="20" xfId="598" applyFont="1" applyBorder="1" applyAlignment="1">
      <alignment vertical="center"/>
    </xf>
    <xf numFmtId="0" fontId="129" fillId="0" borderId="0" xfId="0" applyFont="1" applyBorder="1" applyAlignment="1">
      <alignment vertical="center"/>
    </xf>
    <xf numFmtId="0" fontId="151" fillId="0" borderId="0" xfId="0" applyFont="1" applyBorder="1" applyAlignment="1">
      <alignment vertical="center"/>
    </xf>
    <xf numFmtId="0" fontId="129" fillId="0" borderId="0" xfId="0" applyFont="1" applyBorder="1" applyAlignment="1">
      <alignment horizontal="left" vertical="center"/>
    </xf>
    <xf numFmtId="0" fontId="129" fillId="0" borderId="25" xfId="599" applyFont="1" applyBorder="1" applyAlignment="1">
      <alignment vertical="center"/>
    </xf>
    <xf numFmtId="0" fontId="152" fillId="0" borderId="0" xfId="0" applyFont="1" applyFill="1" applyBorder="1" applyAlignment="1">
      <alignment vertical="center"/>
    </xf>
    <xf numFmtId="0" fontId="151" fillId="0" borderId="0" xfId="0" applyFont="1" applyFill="1" applyBorder="1" applyAlignment="1">
      <alignment horizontal="center" vertical="center"/>
    </xf>
    <xf numFmtId="0" fontId="151" fillId="0" borderId="0" xfId="0" applyFont="1" applyFill="1" applyBorder="1" applyAlignment="1">
      <alignment vertical="center"/>
    </xf>
    <xf numFmtId="0" fontId="129" fillId="0" borderId="25" xfId="600" applyFont="1" applyFill="1" applyBorder="1" applyAlignment="1">
      <alignment horizontal="left" vertical="center"/>
    </xf>
    <xf numFmtId="0" fontId="129" fillId="0" borderId="0" xfId="600" applyFont="1" applyFill="1" applyBorder="1" applyAlignment="1">
      <alignment horizontal="left" vertical="center" wrapText="1"/>
    </xf>
    <xf numFmtId="49" fontId="129" fillId="0" borderId="0" xfId="0" applyNumberFormat="1" applyFont="1" applyFill="1" applyBorder="1" applyAlignment="1">
      <alignment vertical="center"/>
    </xf>
    <xf numFmtId="0" fontId="129" fillId="0" borderId="0" xfId="0" applyFont="1" applyFill="1" applyBorder="1" applyAlignment="1">
      <alignment vertical="center"/>
    </xf>
    <xf numFmtId="0" fontId="137" fillId="0" borderId="0" xfId="0" applyFont="1" applyFill="1" applyBorder="1" applyAlignment="1">
      <alignment horizontal="left" vertical="center"/>
    </xf>
    <xf numFmtId="0" fontId="129" fillId="0" borderId="0" xfId="589" applyFont="1" applyFill="1" applyBorder="1" applyAlignment="1">
      <alignment horizontal="left" vertical="center"/>
    </xf>
    <xf numFmtId="0" fontId="129" fillId="0" borderId="25" xfId="0" applyFont="1" applyFill="1" applyBorder="1" applyAlignment="1">
      <alignment vertical="center"/>
    </xf>
    <xf numFmtId="0" fontId="137" fillId="0" borderId="25" xfId="598" applyFont="1" applyFill="1" applyBorder="1" applyAlignment="1">
      <alignment vertical="center"/>
    </xf>
    <xf numFmtId="0" fontId="129" fillId="0" borderId="0" xfId="585" applyFont="1" applyFill="1" applyBorder="1" applyAlignment="1">
      <alignment horizontal="left"/>
    </xf>
    <xf numFmtId="0" fontId="129" fillId="0" borderId="0" xfId="589" applyFont="1" applyFill="1" applyBorder="1" applyAlignment="1">
      <alignment horizontal="left"/>
    </xf>
    <xf numFmtId="0" fontId="129" fillId="0" borderId="25" xfId="598" applyFont="1" applyBorder="1" applyAlignment="1">
      <alignment horizontal="left" vertical="center"/>
    </xf>
    <xf numFmtId="0" fontId="151" fillId="0" borderId="0" xfId="585" applyFont="1" applyFill="1" applyBorder="1" applyAlignment="1">
      <alignment horizontal="left"/>
    </xf>
    <xf numFmtId="0" fontId="153" fillId="0" borderId="25" xfId="0" applyFont="1" applyFill="1" applyBorder="1" applyAlignment="1">
      <alignment horizontal="left" vertical="center"/>
    </xf>
    <xf numFmtId="0" fontId="129" fillId="0" borderId="39" xfId="0" applyFont="1" applyFill="1" applyBorder="1" applyAlignment="1">
      <alignment horizontal="center" vertical="center"/>
    </xf>
    <xf numFmtId="0" fontId="129" fillId="0" borderId="16" xfId="0" applyFont="1" applyFill="1" applyBorder="1" applyAlignment="1">
      <alignment horizontal="center" vertical="center"/>
    </xf>
    <xf numFmtId="0" fontId="129" fillId="0" borderId="40" xfId="0" applyFont="1" applyBorder="1" applyAlignment="1">
      <alignment horizontal="center" vertical="center"/>
    </xf>
    <xf numFmtId="0" fontId="129" fillId="0" borderId="60" xfId="0" applyFont="1" applyFill="1" applyBorder="1" applyAlignment="1">
      <alignment horizontal="center" vertical="center"/>
    </xf>
    <xf numFmtId="0" fontId="129" fillId="0" borderId="41" xfId="0" applyFont="1" applyFill="1" applyBorder="1" applyAlignment="1">
      <alignment horizontal="center" vertical="center"/>
    </xf>
    <xf numFmtId="0" fontId="129" fillId="0" borderId="27" xfId="0" applyFont="1" applyFill="1" applyBorder="1" applyAlignment="1">
      <alignment vertical="center"/>
    </xf>
    <xf numFmtId="0" fontId="129" fillId="0" borderId="27" xfId="0" applyFont="1" applyBorder="1" applyAlignment="1">
      <alignment vertical="center"/>
    </xf>
    <xf numFmtId="0" fontId="131" fillId="0" borderId="39" xfId="598" applyFont="1" applyFill="1" applyBorder="1" applyAlignment="1">
      <alignment horizontal="center" vertical="center"/>
    </xf>
    <xf numFmtId="0" fontId="137" fillId="0" borderId="0" xfId="0" applyFont="1" applyBorder="1" applyAlignment="1">
      <alignment horizontal="center" vertical="center"/>
    </xf>
    <xf numFmtId="0" fontId="129" fillId="0" borderId="29" xfId="0" applyFont="1" applyFill="1" applyBorder="1" applyAlignment="1">
      <alignment vertical="center"/>
    </xf>
    <xf numFmtId="0" fontId="129" fillId="0" borderId="8" xfId="0" applyFont="1" applyBorder="1" applyAlignment="1">
      <alignment vertical="center" wrapText="1"/>
    </xf>
    <xf numFmtId="166" fontId="129" fillId="28" borderId="8" xfId="591" applyFont="1" applyFill="1" applyBorder="1" applyAlignment="1">
      <alignment horizontal="center" vertical="center"/>
    </xf>
    <xf numFmtId="0" fontId="129" fillId="28" borderId="8" xfId="0" applyFont="1" applyFill="1" applyBorder="1" applyAlignment="1">
      <alignment horizontal="center" vertical="center" wrapText="1"/>
    </xf>
    <xf numFmtId="0" fontId="129" fillId="0" borderId="8" xfId="0" applyFont="1" applyFill="1" applyBorder="1" applyAlignment="1">
      <alignment vertical="center"/>
    </xf>
    <xf numFmtId="0" fontId="129" fillId="0" borderId="33" xfId="0" applyFont="1" applyBorder="1" applyAlignment="1">
      <alignment horizontal="center" vertical="center"/>
    </xf>
    <xf numFmtId="0" fontId="129" fillId="0" borderId="8" xfId="0" quotePrefix="1" applyNumberFormat="1" applyFont="1" applyBorder="1" applyAlignment="1">
      <alignment horizontal="center" vertical="center"/>
    </xf>
    <xf numFmtId="0" fontId="129" fillId="28" borderId="8" xfId="0" applyFont="1" applyFill="1" applyBorder="1" applyAlignment="1">
      <alignment horizontal="center" vertical="center"/>
    </xf>
    <xf numFmtId="191" fontId="129" fillId="0" borderId="8" xfId="0" quotePrefix="1" applyNumberFormat="1" applyFont="1" applyBorder="1" applyAlignment="1">
      <alignment horizontal="center" vertical="center"/>
    </xf>
    <xf numFmtId="0" fontId="129" fillId="0" borderId="8" xfId="0" applyFont="1" applyBorder="1" applyAlignment="1">
      <alignment vertical="center"/>
    </xf>
    <xf numFmtId="0" fontId="129" fillId="0" borderId="33" xfId="0" applyFont="1" applyBorder="1" applyAlignment="1">
      <alignment horizontal="center" vertical="center" wrapText="1"/>
    </xf>
    <xf numFmtId="0" fontId="129" fillId="0" borderId="42" xfId="0" applyFont="1" applyBorder="1" applyAlignment="1">
      <alignment vertical="center"/>
    </xf>
    <xf numFmtId="0" fontId="129" fillId="0" borderId="41" xfId="521" applyFont="1" applyFill="1" applyBorder="1" applyAlignment="1">
      <alignment horizontal="center" vertical="center"/>
    </xf>
    <xf numFmtId="0" fontId="50" fillId="28" borderId="22" xfId="602" applyFont="1" applyFill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31" fillId="28" borderId="0" xfId="0" applyFont="1" applyFill="1" applyBorder="1" applyAlignment="1">
      <alignment horizontal="center" vertical="center" wrapText="1"/>
    </xf>
    <xf numFmtId="0" fontId="131" fillId="28" borderId="8" xfId="0" applyFont="1" applyFill="1" applyBorder="1" applyAlignment="1">
      <alignment horizontal="center" vertical="center"/>
    </xf>
    <xf numFmtId="0" fontId="131" fillId="0" borderId="8" xfId="0" applyFont="1" applyBorder="1" applyAlignment="1">
      <alignment horizontal="center" vertical="center"/>
    </xf>
    <xf numFmtId="0" fontId="131" fillId="0" borderId="0" xfId="0" applyFont="1" applyBorder="1" applyAlignment="1">
      <alignment horizontal="center" vertical="center"/>
    </xf>
    <xf numFmtId="0" fontId="88" fillId="0" borderId="8" xfId="596" applyFont="1" applyBorder="1" applyAlignment="1">
      <alignment horizontal="center" vertical="center"/>
    </xf>
    <xf numFmtId="0" fontId="131" fillId="28" borderId="0" xfId="0" applyFont="1" applyFill="1" applyBorder="1" applyAlignment="1">
      <alignment horizontal="center" vertical="center"/>
    </xf>
    <xf numFmtId="0" fontId="88" fillId="0" borderId="39" xfId="596" applyFont="1" applyBorder="1" applyAlignment="1">
      <alignment horizontal="center" vertical="center"/>
    </xf>
    <xf numFmtId="0" fontId="88" fillId="0" borderId="8" xfId="0" applyFont="1" applyBorder="1" applyAlignment="1">
      <alignment horizontal="center" vertical="center" wrapText="1"/>
    </xf>
    <xf numFmtId="0" fontId="88" fillId="0" borderId="8" xfId="0" applyFont="1" applyBorder="1" applyAlignment="1">
      <alignment horizontal="center" vertical="center"/>
    </xf>
    <xf numFmtId="0" fontId="141" fillId="0" borderId="25" xfId="0" applyFont="1" applyBorder="1" applyAlignment="1">
      <alignment vertical="center"/>
    </xf>
    <xf numFmtId="0" fontId="48" fillId="0" borderId="25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131" fillId="0" borderId="0" xfId="0" applyFont="1" applyBorder="1" applyAlignment="1">
      <alignment horizontal="center" vertical="center"/>
    </xf>
    <xf numFmtId="0" fontId="131" fillId="28" borderId="0" xfId="0" applyFont="1" applyFill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88" fillId="0" borderId="8" xfId="0" applyFont="1" applyBorder="1" applyAlignment="1">
      <alignment horizontal="center" vertical="center" wrapText="1"/>
    </xf>
    <xf numFmtId="0" fontId="88" fillId="0" borderId="8" xfId="0" applyFont="1" applyBorder="1" applyAlignment="1">
      <alignment horizontal="center" vertical="center"/>
    </xf>
    <xf numFmtId="0" fontId="129" fillId="28" borderId="0" xfId="0" applyFont="1" applyFill="1" applyBorder="1" applyAlignment="1">
      <alignment horizontal="left" vertical="center"/>
    </xf>
    <xf numFmtId="0" fontId="129" fillId="0" borderId="8" xfId="596" applyFont="1" applyBorder="1" applyAlignment="1">
      <alignment horizontal="center" vertical="center"/>
    </xf>
    <xf numFmtId="0" fontId="129" fillId="0" borderId="39" xfId="596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96" fillId="0" borderId="8" xfId="0" applyFont="1" applyFill="1" applyBorder="1" applyAlignment="1">
      <alignment horizontal="center" vertical="center"/>
    </xf>
    <xf numFmtId="0" fontId="96" fillId="0" borderId="8" xfId="0" applyFont="1" applyBorder="1" applyAlignment="1">
      <alignment horizontal="center" vertical="center"/>
    </xf>
    <xf numFmtId="0" fontId="96" fillId="0" borderId="0" xfId="0" applyFont="1" applyBorder="1" applyAlignment="1">
      <alignment horizontal="center" vertical="center"/>
    </xf>
    <xf numFmtId="0" fontId="96" fillId="0" borderId="29" xfId="0" applyFont="1" applyBorder="1" applyAlignment="1">
      <alignment horizontal="center" vertical="center"/>
    </xf>
    <xf numFmtId="0" fontId="154" fillId="28" borderId="25" xfId="0" applyFont="1" applyFill="1" applyBorder="1" applyAlignment="1">
      <alignment vertical="center"/>
    </xf>
    <xf numFmtId="0" fontId="154" fillId="0" borderId="25" xfId="0" applyFont="1" applyBorder="1" applyAlignment="1">
      <alignment vertical="center"/>
    </xf>
    <xf numFmtId="0" fontId="96" fillId="0" borderId="0" xfId="0" applyFont="1" applyFill="1" applyBorder="1" applyAlignment="1">
      <alignment horizontal="center" vertical="center" wrapText="1"/>
    </xf>
    <xf numFmtId="0" fontId="99" fillId="0" borderId="0" xfId="0" applyFont="1" applyBorder="1" applyAlignment="1">
      <alignment horizontal="center" vertical="center"/>
    </xf>
    <xf numFmtId="0" fontId="99" fillId="28" borderId="8" xfId="0" applyFont="1" applyFill="1" applyBorder="1" applyAlignment="1">
      <alignment horizontal="center" vertical="center" wrapText="1"/>
    </xf>
    <xf numFmtId="0" fontId="96" fillId="29" borderId="8" xfId="0" applyFont="1" applyFill="1" applyBorder="1" applyAlignment="1">
      <alignment horizontal="center" vertical="center"/>
    </xf>
    <xf numFmtId="0" fontId="99" fillId="28" borderId="16" xfId="0" applyFont="1" applyFill="1" applyBorder="1" applyAlignment="1">
      <alignment horizontal="center" vertical="center"/>
    </xf>
    <xf numFmtId="0" fontId="99" fillId="0" borderId="33" xfId="0" applyFont="1" applyBorder="1" applyAlignment="1">
      <alignment horizontal="center" vertical="center"/>
    </xf>
    <xf numFmtId="0" fontId="3" fillId="28" borderId="52" xfId="522" applyFont="1" applyFill="1" applyBorder="1" applyAlignment="1">
      <alignment horizontal="center" vertical="center"/>
    </xf>
    <xf numFmtId="0" fontId="3" fillId="28" borderId="6" xfId="522" applyFont="1" applyFill="1" applyBorder="1" applyAlignment="1">
      <alignment horizontal="center" vertical="center"/>
    </xf>
    <xf numFmtId="0" fontId="3" fillId="28" borderId="21" xfId="522" applyFont="1" applyFill="1" applyBorder="1" applyAlignment="1">
      <alignment horizontal="center" vertical="center"/>
    </xf>
    <xf numFmtId="0" fontId="3" fillId="28" borderId="16" xfId="522" applyFont="1" applyFill="1" applyBorder="1" applyAlignment="1">
      <alignment horizontal="center" vertical="center"/>
    </xf>
    <xf numFmtId="0" fontId="3" fillId="0" borderId="16" xfId="522" applyFont="1" applyBorder="1" applyAlignment="1">
      <alignment horizontal="center" vertical="center"/>
    </xf>
    <xf numFmtId="0" fontId="3" fillId="0" borderId="6" xfId="522" applyFont="1" applyBorder="1" applyAlignment="1">
      <alignment horizontal="center" vertical="center"/>
    </xf>
    <xf numFmtId="0" fontId="3" fillId="0" borderId="21" xfId="522" applyFont="1" applyBorder="1" applyAlignment="1">
      <alignment horizontal="center" vertical="center"/>
    </xf>
    <xf numFmtId="0" fontId="3" fillId="0" borderId="54" xfId="522" applyFont="1" applyBorder="1" applyAlignment="1">
      <alignment horizontal="left" vertical="center"/>
    </xf>
    <xf numFmtId="0" fontId="3" fillId="0" borderId="47" xfId="522" applyFont="1" applyBorder="1" applyAlignment="1">
      <alignment horizontal="left" vertical="center"/>
    </xf>
    <xf numFmtId="0" fontId="3" fillId="0" borderId="55" xfId="522" applyFont="1" applyBorder="1" applyAlignment="1">
      <alignment horizontal="left" vertical="center"/>
    </xf>
    <xf numFmtId="0" fontId="3" fillId="0" borderId="52" xfId="522" applyFont="1" applyBorder="1" applyAlignment="1">
      <alignment horizontal="center" vertical="center"/>
    </xf>
    <xf numFmtId="0" fontId="3" fillId="28" borderId="53" xfId="522" applyFont="1" applyFill="1" applyBorder="1" applyAlignment="1">
      <alignment horizontal="center" vertical="center"/>
    </xf>
    <xf numFmtId="0" fontId="3" fillId="0" borderId="16" xfId="522" applyFont="1" applyBorder="1" applyAlignment="1">
      <alignment horizontal="center" vertical="center" wrapText="1"/>
    </xf>
    <xf numFmtId="0" fontId="3" fillId="0" borderId="6" xfId="522" applyFont="1" applyBorder="1" applyAlignment="1">
      <alignment horizontal="center" vertical="center" wrapText="1"/>
    </xf>
    <xf numFmtId="0" fontId="3" fillId="0" borderId="21" xfId="522" applyFont="1" applyBorder="1" applyAlignment="1">
      <alignment horizontal="center" vertical="center" wrapText="1"/>
    </xf>
    <xf numFmtId="0" fontId="48" fillId="0" borderId="16" xfId="522" applyFont="1" applyBorder="1" applyAlignment="1">
      <alignment horizontal="center" vertical="center" shrinkToFit="1"/>
    </xf>
    <xf numFmtId="0" fontId="48" fillId="0" borderId="6" xfId="522" applyFont="1" applyBorder="1" applyAlignment="1">
      <alignment horizontal="center" vertical="center" shrinkToFit="1"/>
    </xf>
    <xf numFmtId="0" fontId="48" fillId="0" borderId="21" xfId="522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6" xfId="522" applyFont="1" applyBorder="1" applyAlignment="1">
      <alignment horizontal="fill" vertical="center" wrapText="1"/>
    </xf>
    <xf numFmtId="0" fontId="3" fillId="0" borderId="21" xfId="522" applyFont="1" applyBorder="1" applyAlignment="1">
      <alignment horizontal="fill" vertical="center"/>
    </xf>
    <xf numFmtId="0" fontId="3" fillId="0" borderId="53" xfId="522" applyFont="1" applyBorder="1" applyAlignment="1">
      <alignment horizontal="center" vertical="center"/>
    </xf>
    <xf numFmtId="0" fontId="3" fillId="0" borderId="43" xfId="522" applyFont="1" applyBorder="1" applyAlignment="1">
      <alignment horizontal="center" vertical="center" wrapText="1"/>
    </xf>
    <xf numFmtId="0" fontId="3" fillId="0" borderId="1" xfId="522" applyFont="1" applyBorder="1" applyAlignment="1">
      <alignment horizontal="center" vertical="center" wrapText="1"/>
    </xf>
    <xf numFmtId="0" fontId="3" fillId="0" borderId="25" xfId="522" applyFont="1" applyBorder="1" applyAlignment="1">
      <alignment horizontal="center" vertical="center" wrapText="1"/>
    </xf>
    <xf numFmtId="0" fontId="3" fillId="0" borderId="0" xfId="522" applyFont="1" applyBorder="1" applyAlignment="1">
      <alignment horizontal="center" vertical="center" wrapText="1"/>
    </xf>
    <xf numFmtId="0" fontId="3" fillId="0" borderId="56" xfId="522" applyFont="1" applyBorder="1" applyAlignment="1">
      <alignment horizontal="center" vertical="center" wrapText="1"/>
    </xf>
    <xf numFmtId="0" fontId="3" fillId="0" borderId="23" xfId="522" applyFont="1" applyBorder="1" applyAlignment="1">
      <alignment horizontal="center" vertical="center" wrapText="1"/>
    </xf>
    <xf numFmtId="0" fontId="48" fillId="0" borderId="16" xfId="522" applyFont="1" applyBorder="1" applyAlignment="1">
      <alignment horizontal="center" vertical="center" wrapText="1" shrinkToFit="1"/>
    </xf>
    <xf numFmtId="0" fontId="48" fillId="0" borderId="21" xfId="522" applyFont="1" applyBorder="1" applyAlignment="1">
      <alignment horizontal="center" vertical="center" wrapText="1" shrinkToFit="1"/>
    </xf>
    <xf numFmtId="0" fontId="48" fillId="0" borderId="6" xfId="522" applyFont="1" applyBorder="1" applyAlignment="1">
      <alignment horizontal="center" vertical="center" wrapText="1" shrinkToFit="1"/>
    </xf>
    <xf numFmtId="0" fontId="3" fillId="28" borderId="8" xfId="522" applyFont="1" applyFill="1" applyBorder="1" applyAlignment="1">
      <alignment horizontal="center" vertical="center"/>
    </xf>
    <xf numFmtId="0" fontId="3" fillId="0" borderId="52" xfId="522" applyFont="1" applyBorder="1" applyAlignment="1">
      <alignment horizontal="center" vertical="center" wrapText="1"/>
    </xf>
    <xf numFmtId="0" fontId="3" fillId="0" borderId="6" xfId="522" applyFont="1" applyBorder="1" applyAlignment="1">
      <alignment horizontal="left" vertical="center" wrapText="1"/>
    </xf>
    <xf numFmtId="0" fontId="3" fillId="0" borderId="53" xfId="522" applyFont="1" applyBorder="1" applyAlignment="1">
      <alignment horizontal="center" vertical="center" wrapText="1"/>
    </xf>
    <xf numFmtId="0" fontId="3" fillId="0" borderId="18" xfId="522" applyFont="1" applyBorder="1" applyAlignment="1">
      <alignment horizontal="center" vertical="center" wrapText="1"/>
    </xf>
    <xf numFmtId="0" fontId="3" fillId="0" borderId="20" xfId="522" applyFont="1" applyBorder="1" applyAlignment="1">
      <alignment horizontal="center" vertical="center" wrapText="1"/>
    </xf>
    <xf numFmtId="0" fontId="3" fillId="0" borderId="24" xfId="522" applyFont="1" applyBorder="1" applyAlignment="1">
      <alignment horizontal="center" vertical="center" wrapText="1"/>
    </xf>
    <xf numFmtId="0" fontId="3" fillId="28" borderId="17" xfId="522" applyFont="1" applyFill="1" applyBorder="1" applyAlignment="1">
      <alignment horizontal="center" vertical="center" wrapText="1"/>
    </xf>
    <xf numFmtId="0" fontId="3" fillId="28" borderId="1" xfId="522" applyFont="1" applyFill="1" applyBorder="1" applyAlignment="1">
      <alignment horizontal="center" vertical="center"/>
    </xf>
    <xf numFmtId="0" fontId="3" fillId="28" borderId="57" xfId="522" applyFont="1" applyFill="1" applyBorder="1" applyAlignment="1">
      <alignment horizontal="center" vertical="center"/>
    </xf>
    <xf numFmtId="0" fontId="3" fillId="28" borderId="19" xfId="522" applyFont="1" applyFill="1" applyBorder="1" applyAlignment="1">
      <alignment horizontal="center" vertical="center"/>
    </xf>
    <xf numFmtId="0" fontId="3" fillId="28" borderId="0" xfId="522" applyFont="1" applyFill="1" applyBorder="1" applyAlignment="1">
      <alignment horizontal="center" vertical="center"/>
    </xf>
    <xf numFmtId="0" fontId="3" fillId="28" borderId="29" xfId="522" applyFont="1" applyFill="1" applyBorder="1" applyAlignment="1">
      <alignment horizontal="center" vertical="center"/>
    </xf>
    <xf numFmtId="0" fontId="3" fillId="28" borderId="22" xfId="522" applyFont="1" applyFill="1" applyBorder="1" applyAlignment="1">
      <alignment horizontal="center" vertical="center"/>
    </xf>
    <xf numFmtId="0" fontId="3" fillId="28" borderId="23" xfId="522" applyFont="1" applyFill="1" applyBorder="1" applyAlignment="1">
      <alignment horizontal="center" vertical="center"/>
    </xf>
    <xf numFmtId="0" fontId="3" fillId="28" borderId="58" xfId="522" applyFont="1" applyFill="1" applyBorder="1" applyAlignment="1">
      <alignment horizontal="center" vertical="center"/>
    </xf>
    <xf numFmtId="0" fontId="47" fillId="0" borderId="46" xfId="522" applyFont="1" applyBorder="1" applyAlignment="1">
      <alignment horizontal="center" vertical="center" wrapText="1"/>
    </xf>
    <xf numFmtId="0" fontId="47" fillId="0" borderId="36" xfId="522" applyFont="1" applyBorder="1" applyAlignment="1">
      <alignment horizontal="center" vertical="center"/>
    </xf>
    <xf numFmtId="0" fontId="47" fillId="0" borderId="45" xfId="522" applyFont="1" applyBorder="1" applyAlignment="1">
      <alignment horizontal="center" vertical="center"/>
    </xf>
    <xf numFmtId="0" fontId="18" fillId="0" borderId="56" xfId="522" applyFont="1" applyBorder="1" applyAlignment="1">
      <alignment horizontal="left" vertical="center"/>
    </xf>
    <xf numFmtId="0" fontId="18" fillId="0" borderId="23" xfId="522" applyFont="1" applyBorder="1" applyAlignment="1">
      <alignment horizontal="left" vertical="center"/>
    </xf>
    <xf numFmtId="0" fontId="3" fillId="0" borderId="23" xfId="522" applyFont="1" applyBorder="1" applyAlignment="1">
      <alignment horizontal="left" vertical="center"/>
    </xf>
    <xf numFmtId="0" fontId="3" fillId="0" borderId="58" xfId="522" applyFont="1" applyBorder="1" applyAlignment="1">
      <alignment horizontal="left" vertical="center"/>
    </xf>
    <xf numFmtId="0" fontId="3" fillId="28" borderId="16" xfId="522" applyFont="1" applyFill="1" applyBorder="1" applyAlignment="1">
      <alignment horizontal="center" vertical="center" wrapText="1"/>
    </xf>
    <xf numFmtId="0" fontId="3" fillId="0" borderId="52" xfId="522" applyFont="1" applyBorder="1" applyAlignment="1">
      <alignment horizontal="left" vertical="center" wrapText="1"/>
    </xf>
    <xf numFmtId="0" fontId="3" fillId="0" borderId="21" xfId="522" applyFont="1" applyBorder="1" applyAlignment="1">
      <alignment horizontal="left" vertical="center" wrapText="1"/>
    </xf>
    <xf numFmtId="0" fontId="3" fillId="0" borderId="16" xfId="522" applyFont="1" applyBorder="1" applyAlignment="1">
      <alignment horizontal="left" vertical="center"/>
    </xf>
    <xf numFmtId="0" fontId="3" fillId="0" borderId="6" xfId="522" applyFont="1" applyBorder="1" applyAlignment="1">
      <alignment horizontal="left" vertical="center"/>
    </xf>
    <xf numFmtId="0" fontId="3" fillId="0" borderId="21" xfId="522" applyFont="1" applyBorder="1" applyAlignment="1">
      <alignment horizontal="left" vertical="center"/>
    </xf>
    <xf numFmtId="0" fontId="3" fillId="0" borderId="53" xfId="522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left"/>
    </xf>
    <xf numFmtId="0" fontId="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9" borderId="8" xfId="0" applyFont="1" applyFill="1" applyBorder="1" applyAlignment="1">
      <alignment horizontal="center" vertical="center" wrapText="1"/>
    </xf>
    <xf numFmtId="0" fontId="3" fillId="29" borderId="8" xfId="0" applyFont="1" applyFill="1" applyBorder="1" applyAlignment="1">
      <alignment horizontal="center" vertical="center"/>
    </xf>
    <xf numFmtId="0" fontId="3" fillId="28" borderId="16" xfId="0" applyFont="1" applyFill="1" applyBorder="1" applyAlignment="1">
      <alignment horizontal="center" vertical="center"/>
    </xf>
    <xf numFmtId="0" fontId="3" fillId="28" borderId="6" xfId="0" applyFont="1" applyFill="1" applyBorder="1" applyAlignment="1">
      <alignment horizontal="center" vertical="center"/>
    </xf>
    <xf numFmtId="0" fontId="3" fillId="28" borderId="21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/>
    <xf numFmtId="0" fontId="3" fillId="0" borderId="21" xfId="0" applyFont="1" applyBorder="1" applyAlignment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/>
    </xf>
    <xf numFmtId="0" fontId="48" fillId="0" borderId="21" xfId="0" applyFont="1" applyBorder="1" applyAlignment="1">
      <alignment horizontal="center" vertical="center"/>
    </xf>
    <xf numFmtId="0" fontId="0" fillId="0" borderId="1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111" fillId="0" borderId="46" xfId="0" applyFont="1" applyBorder="1" applyAlignment="1">
      <alignment horizontal="center" vertical="center"/>
    </xf>
    <xf numFmtId="0" fontId="111" fillId="0" borderId="36" xfId="0" applyFont="1" applyBorder="1" applyAlignment="1">
      <alignment horizontal="center" vertical="center"/>
    </xf>
    <xf numFmtId="0" fontId="111" fillId="0" borderId="45" xfId="0" applyFont="1" applyBorder="1" applyAlignment="1">
      <alignment horizontal="center" vertical="center"/>
    </xf>
    <xf numFmtId="0" fontId="111" fillId="0" borderId="25" xfId="0" applyFont="1" applyBorder="1" applyAlignment="1">
      <alignment horizontal="center" vertical="center"/>
    </xf>
    <xf numFmtId="0" fontId="111" fillId="0" borderId="0" xfId="0" applyFont="1" applyBorder="1" applyAlignment="1">
      <alignment horizontal="center" vertical="center"/>
    </xf>
    <xf numFmtId="0" fontId="111" fillId="0" borderId="29" xfId="0" applyFont="1" applyBorder="1" applyAlignment="1">
      <alignment horizontal="center" vertical="center"/>
    </xf>
    <xf numFmtId="0" fontId="113" fillId="0" borderId="8" xfId="0" applyFont="1" applyBorder="1" applyAlignment="1">
      <alignment horizontal="center" vertical="center" wrapText="1"/>
    </xf>
    <xf numFmtId="0" fontId="113" fillId="0" borderId="8" xfId="0" applyFont="1" applyBorder="1" applyAlignment="1">
      <alignment horizontal="center" vertical="center"/>
    </xf>
    <xf numFmtId="0" fontId="113" fillId="0" borderId="16" xfId="0" applyFont="1" applyBorder="1" applyAlignment="1">
      <alignment horizontal="center" vertical="center" wrapText="1"/>
    </xf>
    <xf numFmtId="0" fontId="113" fillId="0" borderId="6" xfId="0" applyFont="1" applyBorder="1" applyAlignment="1">
      <alignment horizontal="center" vertical="center" wrapText="1"/>
    </xf>
    <xf numFmtId="0" fontId="113" fillId="0" borderId="21" xfId="0" applyFont="1" applyBorder="1" applyAlignment="1">
      <alignment horizontal="center" vertical="center" wrapText="1"/>
    </xf>
    <xf numFmtId="0" fontId="113" fillId="0" borderId="16" xfId="586" applyFont="1" applyBorder="1" applyAlignment="1">
      <alignment horizontal="center" vertical="center" wrapText="1"/>
    </xf>
    <xf numFmtId="0" fontId="113" fillId="0" borderId="21" xfId="586" applyFont="1" applyBorder="1" applyAlignment="1">
      <alignment horizontal="center" vertical="center"/>
    </xf>
    <xf numFmtId="0" fontId="113" fillId="0" borderId="0" xfId="0" applyFont="1" applyAlignment="1">
      <alignment vertical="center"/>
    </xf>
    <xf numFmtId="0" fontId="96" fillId="29" borderId="59" xfId="0" applyFont="1" applyFill="1" applyBorder="1" applyAlignment="1">
      <alignment horizontal="center" vertical="center" wrapText="1"/>
    </xf>
    <xf numFmtId="0" fontId="96" fillId="29" borderId="61" xfId="0" applyFont="1" applyFill="1" applyBorder="1" applyAlignment="1">
      <alignment horizontal="center" vertical="center" wrapText="1"/>
    </xf>
    <xf numFmtId="0" fontId="96" fillId="29" borderId="35" xfId="0" applyFont="1" applyFill="1" applyBorder="1" applyAlignment="1">
      <alignment horizontal="center" vertical="center" wrapText="1"/>
    </xf>
    <xf numFmtId="0" fontId="96" fillId="29" borderId="38" xfId="0" applyFont="1" applyFill="1" applyBorder="1" applyAlignment="1">
      <alignment horizontal="center" vertical="center" wrapText="1"/>
    </xf>
    <xf numFmtId="166" fontId="104" fillId="28" borderId="8" xfId="591" applyFont="1" applyFill="1" applyBorder="1" applyAlignment="1">
      <alignment horizontal="center" vertical="center" wrapText="1"/>
    </xf>
    <xf numFmtId="166" fontId="104" fillId="28" borderId="8" xfId="591" applyFont="1" applyFill="1" applyBorder="1" applyAlignment="1">
      <alignment horizontal="center" vertical="center"/>
    </xf>
    <xf numFmtId="0" fontId="104" fillId="28" borderId="16" xfId="0" applyFont="1" applyFill="1" applyBorder="1" applyAlignment="1">
      <alignment horizontal="center" vertical="center" wrapText="1"/>
    </xf>
    <xf numFmtId="0" fontId="104" fillId="28" borderId="6" xfId="0" applyFont="1" applyFill="1" applyBorder="1" applyAlignment="1">
      <alignment horizontal="center" vertical="center" wrapText="1"/>
    </xf>
    <xf numFmtId="0" fontId="104" fillId="28" borderId="21" xfId="0" applyFont="1" applyFill="1" applyBorder="1" applyAlignment="1">
      <alignment horizontal="center" vertical="center" wrapText="1"/>
    </xf>
    <xf numFmtId="0" fontId="96" fillId="0" borderId="8" xfId="0" applyFont="1" applyFill="1" applyBorder="1" applyAlignment="1">
      <alignment horizontal="center" vertical="center"/>
    </xf>
    <xf numFmtId="0" fontId="95" fillId="0" borderId="16" xfId="0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 wrapText="1"/>
    </xf>
    <xf numFmtId="0" fontId="95" fillId="0" borderId="21" xfId="0" applyFont="1" applyBorder="1" applyAlignment="1">
      <alignment horizontal="center" vertical="center" wrapText="1"/>
    </xf>
    <xf numFmtId="0" fontId="96" fillId="28" borderId="16" xfId="0" applyFont="1" applyFill="1" applyBorder="1" applyAlignment="1">
      <alignment horizontal="center" vertical="center" wrapText="1"/>
    </xf>
    <xf numFmtId="0" fontId="96" fillId="28" borderId="21" xfId="0" applyFont="1" applyFill="1" applyBorder="1" applyAlignment="1">
      <alignment horizontal="center" vertical="center" wrapText="1"/>
    </xf>
    <xf numFmtId="0" fontId="96" fillId="0" borderId="0" xfId="0" applyFont="1" applyFill="1" applyBorder="1" applyAlignment="1">
      <alignment horizontal="center" vertical="center"/>
    </xf>
    <xf numFmtId="0" fontId="96" fillId="0" borderId="0" xfId="0" applyFont="1" applyFill="1" applyBorder="1" applyAlignment="1">
      <alignment horizontal="center" vertical="center" wrapText="1"/>
    </xf>
    <xf numFmtId="0" fontId="99" fillId="0" borderId="8" xfId="521" applyFont="1" applyFill="1" applyBorder="1" applyAlignment="1">
      <alignment horizontal="center" vertical="center"/>
    </xf>
    <xf numFmtId="0" fontId="99" fillId="0" borderId="41" xfId="521" applyFont="1" applyFill="1" applyBorder="1" applyAlignment="1">
      <alignment horizontal="center" vertical="center"/>
    </xf>
    <xf numFmtId="0" fontId="99" fillId="0" borderId="33" xfId="521" applyFont="1" applyFill="1" applyBorder="1" applyAlignment="1">
      <alignment horizontal="center" vertical="center"/>
    </xf>
    <xf numFmtId="0" fontId="99" fillId="0" borderId="49" xfId="521" applyFont="1" applyFill="1" applyBorder="1" applyAlignment="1">
      <alignment horizontal="center" vertical="center"/>
    </xf>
    <xf numFmtId="0" fontId="113" fillId="0" borderId="8" xfId="0" applyFont="1" applyFill="1" applyBorder="1" applyAlignment="1">
      <alignment horizontal="center" vertical="center"/>
    </xf>
    <xf numFmtId="0" fontId="94" fillId="0" borderId="8" xfId="0" applyFont="1" applyFill="1" applyBorder="1" applyAlignment="1">
      <alignment horizontal="center" vertical="center" wrapText="1"/>
    </xf>
    <xf numFmtId="0" fontId="112" fillId="0" borderId="41" xfId="521" applyFont="1" applyFill="1" applyBorder="1" applyAlignment="1">
      <alignment horizontal="center" vertical="center"/>
    </xf>
    <xf numFmtId="0" fontId="112" fillId="0" borderId="49" xfId="521" applyFont="1" applyFill="1" applyBorder="1" applyAlignment="1">
      <alignment horizontal="center" vertical="center"/>
    </xf>
    <xf numFmtId="166" fontId="112" fillId="28" borderId="16" xfId="591" applyFont="1" applyFill="1" applyBorder="1" applyAlignment="1">
      <alignment horizontal="center" vertical="center" wrapText="1"/>
    </xf>
    <xf numFmtId="166" fontId="112" fillId="28" borderId="6" xfId="591" applyFont="1" applyFill="1" applyBorder="1" applyAlignment="1">
      <alignment horizontal="center" vertical="center" wrapText="1"/>
    </xf>
    <xf numFmtId="166" fontId="112" fillId="28" borderId="21" xfId="591" applyFont="1" applyFill="1" applyBorder="1" applyAlignment="1">
      <alignment horizontal="center" vertical="center" wrapText="1"/>
    </xf>
    <xf numFmtId="0" fontId="112" fillId="28" borderId="16" xfId="0" applyFont="1" applyFill="1" applyBorder="1" applyAlignment="1">
      <alignment horizontal="center" vertical="center" wrapText="1"/>
    </xf>
    <xf numFmtId="0" fontId="112" fillId="28" borderId="6" xfId="0" applyFont="1" applyFill="1" applyBorder="1" applyAlignment="1">
      <alignment horizontal="center" vertical="center" wrapText="1"/>
    </xf>
    <xf numFmtId="0" fontId="112" fillId="28" borderId="21" xfId="0" applyFont="1" applyFill="1" applyBorder="1" applyAlignment="1">
      <alignment horizontal="center" vertical="center" wrapText="1"/>
    </xf>
    <xf numFmtId="0" fontId="120" fillId="0" borderId="0" xfId="0" applyFont="1" applyAlignment="1">
      <alignment vertical="center"/>
    </xf>
    <xf numFmtId="0" fontId="96" fillId="0" borderId="16" xfId="0" applyFont="1" applyBorder="1" applyAlignment="1">
      <alignment horizontal="center" vertical="center"/>
    </xf>
    <xf numFmtId="0" fontId="96" fillId="0" borderId="6" xfId="0" applyFont="1" applyBorder="1" applyAlignment="1">
      <alignment horizontal="center" vertical="center"/>
    </xf>
    <xf numFmtId="0" fontId="96" fillId="0" borderId="21" xfId="0" applyFont="1" applyBorder="1" applyAlignment="1">
      <alignment horizontal="center" vertical="center"/>
    </xf>
    <xf numFmtId="0" fontId="113" fillId="28" borderId="16" xfId="0" applyFont="1" applyFill="1" applyBorder="1" applyAlignment="1">
      <alignment horizontal="center" vertical="center" wrapText="1"/>
    </xf>
    <xf numFmtId="0" fontId="113" fillId="28" borderId="21" xfId="0" applyFont="1" applyFill="1" applyBorder="1" applyAlignment="1">
      <alignment horizontal="center" vertical="center" wrapText="1"/>
    </xf>
    <xf numFmtId="0" fontId="113" fillId="0" borderId="0" xfId="0" applyFont="1" applyFill="1" applyBorder="1" applyAlignment="1">
      <alignment horizontal="center" vertical="center"/>
    </xf>
    <xf numFmtId="0" fontId="113" fillId="0" borderId="0" xfId="0" applyFont="1" applyFill="1" applyBorder="1" applyAlignment="1">
      <alignment horizontal="center" vertical="center" wrapText="1"/>
    </xf>
    <xf numFmtId="0" fontId="112" fillId="0" borderId="8" xfId="521" applyFont="1" applyFill="1" applyBorder="1" applyAlignment="1">
      <alignment horizontal="center" vertical="center"/>
    </xf>
    <xf numFmtId="0" fontId="112" fillId="0" borderId="33" xfId="521" applyFont="1" applyFill="1" applyBorder="1" applyAlignment="1">
      <alignment horizontal="center" vertical="center"/>
    </xf>
    <xf numFmtId="0" fontId="99" fillId="0" borderId="38" xfId="521" applyFont="1" applyFill="1" applyBorder="1" applyAlignment="1">
      <alignment horizontal="center" vertical="center"/>
    </xf>
    <xf numFmtId="0" fontId="99" fillId="0" borderId="37" xfId="521" applyFont="1" applyFill="1" applyBorder="1" applyAlignment="1">
      <alignment horizontal="center" vertical="center"/>
    </xf>
    <xf numFmtId="0" fontId="96" fillId="0" borderId="8" xfId="0" applyFont="1" applyBorder="1" applyAlignment="1">
      <alignment horizontal="center" vertical="center" wrapText="1"/>
    </xf>
    <xf numFmtId="0" fontId="96" fillId="0" borderId="8" xfId="0" applyFont="1" applyBorder="1" applyAlignment="1">
      <alignment horizontal="center" vertical="center"/>
    </xf>
    <xf numFmtId="0" fontId="96" fillId="0" borderId="0" xfId="0" applyFont="1" applyBorder="1" applyAlignment="1">
      <alignment horizontal="center" vertical="center"/>
    </xf>
    <xf numFmtId="0" fontId="96" fillId="0" borderId="29" xfId="0" applyFont="1" applyBorder="1" applyAlignment="1">
      <alignment horizontal="center" vertical="center"/>
    </xf>
    <xf numFmtId="0" fontId="99" fillId="0" borderId="22" xfId="0" applyFont="1" applyBorder="1" applyAlignment="1">
      <alignment horizontal="left" vertical="center" wrapText="1"/>
    </xf>
    <xf numFmtId="0" fontId="99" fillId="0" borderId="23" xfId="0" applyFont="1" applyBorder="1" applyAlignment="1">
      <alignment horizontal="left" vertical="center" wrapText="1"/>
    </xf>
    <xf numFmtId="0" fontId="99" fillId="0" borderId="58" xfId="0" applyFont="1" applyBorder="1" applyAlignment="1">
      <alignment horizontal="left" vertical="center" wrapText="1"/>
    </xf>
    <xf numFmtId="166" fontId="104" fillId="28" borderId="16" xfId="591" applyFont="1" applyFill="1" applyBorder="1" applyAlignment="1">
      <alignment horizontal="center" vertical="center" wrapText="1"/>
    </xf>
    <xf numFmtId="166" fontId="104" fillId="28" borderId="21" xfId="591" applyFont="1" applyFill="1" applyBorder="1" applyAlignment="1">
      <alignment horizontal="center" vertical="center" wrapText="1"/>
    </xf>
    <xf numFmtId="0" fontId="99" fillId="29" borderId="0" xfId="0" applyFont="1" applyFill="1" applyBorder="1" applyAlignment="1">
      <alignment horizontal="center" vertical="center"/>
    </xf>
    <xf numFmtId="0" fontId="99" fillId="28" borderId="0" xfId="0" applyFont="1" applyFill="1" applyBorder="1" applyAlignment="1">
      <alignment horizontal="center" vertical="center" wrapText="1"/>
    </xf>
    <xf numFmtId="0" fontId="99" fillId="0" borderId="0" xfId="0" applyFont="1" applyBorder="1" applyAlignment="1">
      <alignment horizontal="center" vertical="center"/>
    </xf>
    <xf numFmtId="0" fontId="99" fillId="0" borderId="29" xfId="0" applyFont="1" applyBorder="1" applyAlignment="1">
      <alignment horizontal="center" vertical="center"/>
    </xf>
    <xf numFmtId="0" fontId="99" fillId="0" borderId="19" xfId="0" applyFont="1" applyFill="1" applyBorder="1" applyAlignment="1">
      <alignment horizontal="left" vertical="center"/>
    </xf>
    <xf numFmtId="0" fontId="99" fillId="0" borderId="0" xfId="0" applyFont="1" applyFill="1" applyBorder="1" applyAlignment="1">
      <alignment horizontal="left" vertical="center"/>
    </xf>
    <xf numFmtId="0" fontId="96" fillId="28" borderId="0" xfId="0" applyFont="1" applyFill="1" applyBorder="1" applyAlignment="1">
      <alignment horizontal="center" vertical="center" wrapText="1"/>
    </xf>
    <xf numFmtId="166" fontId="96" fillId="28" borderId="0" xfId="422" applyFont="1" applyFill="1" applyBorder="1" applyAlignment="1">
      <alignment horizontal="center" vertical="center" wrapText="1"/>
    </xf>
    <xf numFmtId="0" fontId="142" fillId="0" borderId="8" xfId="0" applyFont="1" applyBorder="1" applyAlignment="1">
      <alignment horizontal="center" vertical="center" wrapText="1"/>
    </xf>
    <xf numFmtId="0" fontId="142" fillId="0" borderId="16" xfId="0" applyFont="1" applyBorder="1" applyAlignment="1">
      <alignment horizontal="center" vertical="center" wrapText="1"/>
    </xf>
    <xf numFmtId="0" fontId="142" fillId="0" borderId="6" xfId="0" applyFont="1" applyBorder="1" applyAlignment="1">
      <alignment horizontal="center" vertical="center" wrapText="1"/>
    </xf>
    <xf numFmtId="0" fontId="142" fillId="0" borderId="21" xfId="0" applyFont="1" applyBorder="1" applyAlignment="1">
      <alignment horizontal="center" vertical="center" wrapText="1"/>
    </xf>
    <xf numFmtId="0" fontId="142" fillId="0" borderId="16" xfId="0" applyFont="1" applyFill="1" applyBorder="1" applyAlignment="1">
      <alignment horizontal="center" vertical="center" wrapText="1"/>
    </xf>
    <xf numFmtId="0" fontId="142" fillId="0" borderId="21" xfId="0" applyFont="1" applyFill="1" applyBorder="1" applyAlignment="1">
      <alignment horizontal="center" vertical="center" wrapText="1"/>
    </xf>
    <xf numFmtId="49" fontId="142" fillId="0" borderId="16" xfId="0" quotePrefix="1" applyNumberFormat="1" applyFont="1" applyBorder="1" applyAlignment="1" applyProtection="1">
      <alignment horizontal="center" vertical="center"/>
      <protection locked="0"/>
    </xf>
    <xf numFmtId="49" fontId="142" fillId="0" borderId="53" xfId="0" quotePrefix="1" applyNumberFormat="1" applyFont="1" applyBorder="1" applyAlignment="1" applyProtection="1">
      <alignment horizontal="center" vertical="center"/>
      <protection locked="0"/>
    </xf>
    <xf numFmtId="0" fontId="101" fillId="29" borderId="0" xfId="0" applyFont="1" applyFill="1" applyBorder="1" applyAlignment="1">
      <alignment horizontal="center" vertical="center"/>
    </xf>
    <xf numFmtId="0" fontId="94" fillId="29" borderId="0" xfId="0" applyFont="1" applyFill="1" applyBorder="1" applyAlignment="1">
      <alignment horizontal="center" vertical="center"/>
    </xf>
    <xf numFmtId="0" fontId="94" fillId="29" borderId="29" xfId="0" applyFont="1" applyFill="1" applyBorder="1" applyAlignment="1">
      <alignment horizontal="center" vertical="center"/>
    </xf>
    <xf numFmtId="0" fontId="101" fillId="0" borderId="19" xfId="0" applyFont="1" applyFill="1" applyBorder="1" applyAlignment="1">
      <alignment horizontal="left" vertical="center"/>
    </xf>
    <xf numFmtId="0" fontId="101" fillId="0" borderId="0" xfId="0" applyFont="1" applyFill="1" applyBorder="1" applyAlignment="1">
      <alignment horizontal="left" vertical="center"/>
    </xf>
    <xf numFmtId="0" fontId="101" fillId="29" borderId="0" xfId="0" applyFont="1" applyFill="1" applyBorder="1" applyAlignment="1">
      <alignment horizontal="center" vertical="center" wrapText="1"/>
    </xf>
    <xf numFmtId="0" fontId="101" fillId="29" borderId="29" xfId="0" applyFont="1" applyFill="1" applyBorder="1" applyAlignment="1">
      <alignment horizontal="center" vertical="center"/>
    </xf>
    <xf numFmtId="0" fontId="101" fillId="0" borderId="8" xfId="521" applyFont="1" applyFill="1" applyBorder="1" applyAlignment="1">
      <alignment horizontal="center" vertical="center"/>
    </xf>
    <xf numFmtId="0" fontId="101" fillId="0" borderId="41" xfId="521" applyFont="1" applyFill="1" applyBorder="1" applyAlignment="1">
      <alignment horizontal="center" vertical="center"/>
    </xf>
    <xf numFmtId="0" fontId="101" fillId="0" borderId="33" xfId="521" applyFont="1" applyFill="1" applyBorder="1" applyAlignment="1">
      <alignment horizontal="center" vertical="center"/>
    </xf>
    <xf numFmtId="0" fontId="101" fillId="0" borderId="49" xfId="521" applyFont="1" applyFill="1" applyBorder="1" applyAlignment="1">
      <alignment horizontal="center" vertical="center"/>
    </xf>
    <xf numFmtId="0" fontId="113" fillId="0" borderId="0" xfId="477" applyFont="1" applyAlignment="1">
      <alignment vertical="center"/>
    </xf>
    <xf numFmtId="0" fontId="112" fillId="0" borderId="19" xfId="477" applyFont="1" applyFill="1" applyBorder="1" applyAlignment="1">
      <alignment horizontal="left" vertical="center"/>
    </xf>
    <xf numFmtId="0" fontId="112" fillId="0" borderId="0" xfId="477" applyFont="1" applyFill="1" applyBorder="1" applyAlignment="1">
      <alignment horizontal="left" vertical="center"/>
    </xf>
    <xf numFmtId="0" fontId="112" fillId="28" borderId="8" xfId="477" applyFont="1" applyFill="1" applyBorder="1" applyAlignment="1">
      <alignment horizontal="center" vertical="center"/>
    </xf>
    <xf numFmtId="0" fontId="112" fillId="28" borderId="8" xfId="477" applyFont="1" applyFill="1" applyBorder="1" applyAlignment="1">
      <alignment horizontal="center" vertical="center" wrapText="1"/>
    </xf>
    <xf numFmtId="0" fontId="91" fillId="0" borderId="8" xfId="477" applyFont="1" applyBorder="1" applyAlignment="1">
      <alignment horizontal="center" vertical="center" wrapText="1"/>
    </xf>
    <xf numFmtId="0" fontId="112" fillId="0" borderId="33" xfId="477" applyFont="1" applyBorder="1" applyAlignment="1">
      <alignment horizontal="center" vertical="center" wrapText="1"/>
    </xf>
    <xf numFmtId="0" fontId="113" fillId="0" borderId="8" xfId="477" applyFont="1" applyBorder="1" applyAlignment="1">
      <alignment horizontal="center" vertical="center" wrapText="1"/>
    </xf>
    <xf numFmtId="0" fontId="113" fillId="0" borderId="16" xfId="0" applyFont="1" applyFill="1" applyBorder="1" applyAlignment="1">
      <alignment horizontal="center" vertical="center" wrapText="1"/>
    </xf>
    <xf numFmtId="0" fontId="113" fillId="0" borderId="21" xfId="0" applyFont="1" applyFill="1" applyBorder="1" applyAlignment="1">
      <alignment horizontal="center" vertical="center" wrapText="1"/>
    </xf>
    <xf numFmtId="49" fontId="113" fillId="0" borderId="8" xfId="477" quotePrefix="1" applyNumberFormat="1" applyFont="1" applyBorder="1" applyAlignment="1" applyProtection="1">
      <alignment horizontal="center" vertical="center"/>
      <protection locked="0"/>
    </xf>
    <xf numFmtId="49" fontId="113" fillId="0" borderId="33" xfId="477" applyNumberFormat="1" applyFont="1" applyBorder="1" applyAlignment="1" applyProtection="1">
      <alignment horizontal="center" vertical="center"/>
      <protection locked="0"/>
    </xf>
    <xf numFmtId="0" fontId="113" fillId="29" borderId="8" xfId="477" applyFont="1" applyFill="1" applyBorder="1" applyAlignment="1">
      <alignment horizontal="center" vertical="center"/>
    </xf>
    <xf numFmtId="0" fontId="96" fillId="0" borderId="8" xfId="477" applyFont="1" applyFill="1" applyBorder="1" applyAlignment="1">
      <alignment horizontal="center" vertical="center"/>
    </xf>
    <xf numFmtId="0" fontId="96" fillId="0" borderId="35" xfId="477" applyFont="1" applyFill="1" applyBorder="1" applyAlignment="1">
      <alignment horizontal="center" vertical="center"/>
    </xf>
    <xf numFmtId="0" fontId="113" fillId="0" borderId="35" xfId="477" applyFont="1" applyFill="1" applyBorder="1" applyAlignment="1">
      <alignment horizontal="center" vertical="center"/>
    </xf>
    <xf numFmtId="0" fontId="113" fillId="0" borderId="31" xfId="477" applyFont="1" applyFill="1" applyBorder="1" applyAlignment="1">
      <alignment horizontal="center" vertical="center"/>
    </xf>
    <xf numFmtId="0" fontId="94" fillId="29" borderId="8" xfId="0" applyFont="1" applyFill="1" applyBorder="1" applyAlignment="1">
      <alignment horizontal="center" vertical="center" wrapText="1"/>
    </xf>
    <xf numFmtId="0" fontId="94" fillId="29" borderId="8" xfId="0" applyFont="1" applyFill="1" applyBorder="1" applyAlignment="1">
      <alignment horizontal="center" vertical="center"/>
    </xf>
    <xf numFmtId="0" fontId="94" fillId="0" borderId="0" xfId="0" applyFont="1" applyFill="1" applyBorder="1" applyAlignment="1">
      <alignment horizontal="center" vertical="center"/>
    </xf>
    <xf numFmtId="0" fontId="114" fillId="0" borderId="46" xfId="0" applyFont="1" applyBorder="1" applyAlignment="1">
      <alignment horizontal="center" vertical="center"/>
    </xf>
    <xf numFmtId="0" fontId="114" fillId="0" borderId="36" xfId="0" applyFont="1" applyBorder="1" applyAlignment="1">
      <alignment horizontal="center" vertical="center"/>
    </xf>
    <xf numFmtId="0" fontId="114" fillId="0" borderId="45" xfId="0" applyFont="1" applyBorder="1" applyAlignment="1">
      <alignment horizontal="center" vertical="center"/>
    </xf>
    <xf numFmtId="0" fontId="114" fillId="0" borderId="25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114" fillId="0" borderId="29" xfId="0" applyFont="1" applyBorder="1" applyAlignment="1">
      <alignment horizontal="center" vertical="center"/>
    </xf>
    <xf numFmtId="0" fontId="96" fillId="29" borderId="8" xfId="0" applyFont="1" applyFill="1" applyBorder="1" applyAlignment="1">
      <alignment horizontal="center" vertical="center"/>
    </xf>
    <xf numFmtId="0" fontId="94" fillId="0" borderId="8" xfId="0" applyFont="1" applyFill="1" applyBorder="1" applyAlignment="1">
      <alignment horizontal="center" vertical="center"/>
    </xf>
    <xf numFmtId="0" fontId="96" fillId="0" borderId="25" xfId="0" applyFont="1" applyBorder="1" applyAlignment="1">
      <alignment horizontal="left" vertical="center" wrapText="1"/>
    </xf>
    <xf numFmtId="0" fontId="96" fillId="0" borderId="0" xfId="0" applyFont="1" applyBorder="1" applyAlignment="1">
      <alignment horizontal="left" vertical="center" wrapText="1"/>
    </xf>
    <xf numFmtId="0" fontId="96" fillId="0" borderId="20" xfId="0" applyFont="1" applyBorder="1" applyAlignment="1">
      <alignment horizontal="left" vertical="center" wrapText="1"/>
    </xf>
    <xf numFmtId="0" fontId="96" fillId="29" borderId="0" xfId="0" applyFont="1" applyFill="1" applyBorder="1" applyAlignment="1">
      <alignment horizontal="center" vertical="center"/>
    </xf>
    <xf numFmtId="0" fontId="96" fillId="0" borderId="0" xfId="0" applyFont="1" applyAlignment="1">
      <alignment vertical="center"/>
    </xf>
    <xf numFmtId="0" fontId="96" fillId="0" borderId="29" xfId="0" applyFont="1" applyFill="1" applyBorder="1" applyAlignment="1">
      <alignment horizontal="center" vertical="center"/>
    </xf>
    <xf numFmtId="0" fontId="96" fillId="0" borderId="33" xfId="0" applyFont="1" applyFill="1" applyBorder="1" applyAlignment="1">
      <alignment horizontal="center" vertical="center"/>
    </xf>
    <xf numFmtId="0" fontId="99" fillId="28" borderId="8" xfId="0" applyFont="1" applyFill="1" applyBorder="1" applyAlignment="1">
      <alignment horizontal="center" vertical="center" wrapText="1"/>
    </xf>
    <xf numFmtId="0" fontId="99" fillId="0" borderId="8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0" fontId="99" fillId="28" borderId="8" xfId="0" applyFont="1" applyFill="1" applyBorder="1" applyAlignment="1">
      <alignment horizontal="center" vertical="center"/>
    </xf>
    <xf numFmtId="0" fontId="103" fillId="0" borderId="0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19" fillId="0" borderId="0" xfId="0" applyFont="1" applyAlignment="1">
      <alignment vertical="center"/>
    </xf>
    <xf numFmtId="0" fontId="143" fillId="0" borderId="16" xfId="0" applyFont="1" applyBorder="1" applyAlignment="1">
      <alignment horizontal="center" vertical="center" wrapText="1"/>
    </xf>
    <xf numFmtId="0" fontId="143" fillId="0" borderId="21" xfId="0" applyFont="1" applyBorder="1" applyAlignment="1">
      <alignment horizontal="center" vertical="center" wrapText="1"/>
    </xf>
    <xf numFmtId="0" fontId="143" fillId="0" borderId="8" xfId="0" applyFont="1" applyBorder="1" applyAlignment="1">
      <alignment horizontal="center" vertical="center" wrapText="1"/>
    </xf>
    <xf numFmtId="0" fontId="143" fillId="0" borderId="8" xfId="0" applyFont="1" applyBorder="1" applyAlignment="1">
      <alignment horizontal="center" vertical="center"/>
    </xf>
    <xf numFmtId="0" fontId="143" fillId="0" borderId="6" xfId="0" applyFont="1" applyBorder="1" applyAlignment="1">
      <alignment horizontal="center" vertical="center" wrapText="1"/>
    </xf>
    <xf numFmtId="0" fontId="143" fillId="0" borderId="16" xfId="586" applyFont="1" applyBorder="1" applyAlignment="1">
      <alignment horizontal="center" vertical="center" wrapText="1"/>
    </xf>
    <xf numFmtId="0" fontId="143" fillId="0" borderId="21" xfId="586" applyFont="1" applyBorder="1" applyAlignment="1">
      <alignment horizontal="center" vertical="center"/>
    </xf>
    <xf numFmtId="0" fontId="89" fillId="0" borderId="25" xfId="0" applyFont="1" applyBorder="1" applyAlignment="1">
      <alignment horizontal="center" vertical="center"/>
    </xf>
    <xf numFmtId="0" fontId="144" fillId="0" borderId="8" xfId="0" applyFont="1" applyBorder="1" applyAlignment="1">
      <alignment horizontal="center" vertical="center" wrapText="1"/>
    </xf>
    <xf numFmtId="0" fontId="99" fillId="28" borderId="16" xfId="0" applyFont="1" applyFill="1" applyBorder="1" applyAlignment="1">
      <alignment horizontal="center" vertical="center"/>
    </xf>
    <xf numFmtId="0" fontId="99" fillId="28" borderId="21" xfId="0" applyFont="1" applyFill="1" applyBorder="1" applyAlignment="1">
      <alignment horizontal="center" vertical="center"/>
    </xf>
    <xf numFmtId="0" fontId="99" fillId="28" borderId="6" xfId="0" applyFont="1" applyFill="1" applyBorder="1" applyAlignment="1">
      <alignment horizontal="center" vertical="center"/>
    </xf>
    <xf numFmtId="0" fontId="113" fillId="28" borderId="8" xfId="0" applyFont="1" applyFill="1" applyBorder="1" applyAlignment="1">
      <alignment horizontal="center" vertical="center"/>
    </xf>
    <xf numFmtId="0" fontId="113" fillId="0" borderId="17" xfId="0" applyFont="1" applyFill="1" applyBorder="1" applyAlignment="1">
      <alignment horizontal="center" vertical="center" wrapText="1"/>
    </xf>
    <xf numFmtId="0" fontId="113" fillId="0" borderId="18" xfId="0" applyFont="1" applyFill="1" applyBorder="1" applyAlignment="1">
      <alignment horizontal="center" vertical="center" wrapText="1"/>
    </xf>
    <xf numFmtId="0" fontId="113" fillId="0" borderId="22" xfId="0" applyFont="1" applyFill="1" applyBorder="1" applyAlignment="1">
      <alignment horizontal="center" vertical="center" wrapText="1"/>
    </xf>
    <xf numFmtId="0" fontId="113" fillId="0" borderId="24" xfId="0" applyFont="1" applyFill="1" applyBorder="1" applyAlignment="1">
      <alignment horizontal="center" vertical="center" wrapText="1"/>
    </xf>
    <xf numFmtId="0" fontId="96" fillId="0" borderId="17" xfId="0" applyFont="1" applyFill="1" applyBorder="1" applyAlignment="1">
      <alignment horizontal="center" vertical="center"/>
    </xf>
    <xf numFmtId="0" fontId="96" fillId="0" borderId="1" xfId="0" applyFont="1" applyFill="1" applyBorder="1" applyAlignment="1">
      <alignment horizontal="center" vertical="center"/>
    </xf>
    <xf numFmtId="0" fontId="96" fillId="0" borderId="18" xfId="0" applyFont="1" applyFill="1" applyBorder="1" applyAlignment="1">
      <alignment horizontal="center" vertical="center"/>
    </xf>
    <xf numFmtId="0" fontId="96" fillId="0" borderId="22" xfId="0" applyFont="1" applyFill="1" applyBorder="1" applyAlignment="1">
      <alignment horizontal="center" vertical="center"/>
    </xf>
    <xf numFmtId="0" fontId="96" fillId="0" borderId="23" xfId="0" applyFont="1" applyFill="1" applyBorder="1" applyAlignment="1">
      <alignment horizontal="center" vertical="center"/>
    </xf>
    <xf numFmtId="0" fontId="96" fillId="0" borderId="24" xfId="0" applyFont="1" applyFill="1" applyBorder="1" applyAlignment="1">
      <alignment horizontal="center" vertical="center"/>
    </xf>
    <xf numFmtId="0" fontId="113" fillId="28" borderId="35" xfId="0" applyFont="1" applyFill="1" applyBorder="1" applyAlignment="1">
      <alignment horizontal="center" vertical="center" wrapText="1"/>
    </xf>
    <xf numFmtId="0" fontId="113" fillId="28" borderId="38" xfId="0" applyFont="1" applyFill="1" applyBorder="1" applyAlignment="1">
      <alignment horizontal="center" vertical="center" wrapText="1"/>
    </xf>
    <xf numFmtId="0" fontId="113" fillId="29" borderId="17" xfId="0" applyFont="1" applyFill="1" applyBorder="1" applyAlignment="1">
      <alignment horizontal="center" vertical="center" wrapText="1"/>
    </xf>
    <xf numFmtId="0" fontId="113" fillId="29" borderId="1" xfId="0" applyFont="1" applyFill="1" applyBorder="1" applyAlignment="1">
      <alignment horizontal="center" vertical="center" wrapText="1"/>
    </xf>
    <xf numFmtId="0" fontId="113" fillId="29" borderId="57" xfId="0" applyFont="1" applyFill="1" applyBorder="1" applyAlignment="1">
      <alignment horizontal="center" vertical="center" wrapText="1"/>
    </xf>
    <xf numFmtId="0" fontId="113" fillId="29" borderId="22" xfId="0" applyFont="1" applyFill="1" applyBorder="1" applyAlignment="1">
      <alignment horizontal="center" vertical="center" wrapText="1"/>
    </xf>
    <xf numFmtId="0" fontId="113" fillId="29" borderId="23" xfId="0" applyFont="1" applyFill="1" applyBorder="1" applyAlignment="1">
      <alignment horizontal="center" vertical="center" wrapText="1"/>
    </xf>
    <xf numFmtId="0" fontId="113" fillId="29" borderId="58" xfId="0" applyFont="1" applyFill="1" applyBorder="1" applyAlignment="1">
      <alignment horizontal="center" vertical="center" wrapText="1"/>
    </xf>
    <xf numFmtId="0" fontId="120" fillId="0" borderId="8" xfId="0" applyFont="1" applyBorder="1" applyAlignment="1">
      <alignment horizontal="center" vertical="center" wrapText="1"/>
    </xf>
    <xf numFmtId="0" fontId="113" fillId="29" borderId="59" xfId="0" applyFont="1" applyFill="1" applyBorder="1" applyAlignment="1">
      <alignment horizontal="center" vertical="center" wrapText="1"/>
    </xf>
    <xf numFmtId="0" fontId="113" fillId="29" borderId="61" xfId="0" applyFont="1" applyFill="1" applyBorder="1" applyAlignment="1">
      <alignment horizontal="center" vertical="center" wrapText="1"/>
    </xf>
    <xf numFmtId="0" fontId="113" fillId="29" borderId="35" xfId="0" applyFont="1" applyFill="1" applyBorder="1" applyAlignment="1">
      <alignment horizontal="center" vertical="center" wrapText="1"/>
    </xf>
    <xf numFmtId="0" fontId="113" fillId="29" borderId="38" xfId="0" applyFont="1" applyFill="1" applyBorder="1" applyAlignment="1">
      <alignment horizontal="center" vertical="center" wrapText="1"/>
    </xf>
    <xf numFmtId="0" fontId="120" fillId="0" borderId="16" xfId="0" applyFont="1" applyBorder="1" applyAlignment="1">
      <alignment horizontal="center" vertical="center" wrapText="1"/>
    </xf>
    <xf numFmtId="0" fontId="120" fillId="0" borderId="21" xfId="0" applyFont="1" applyBorder="1" applyAlignment="1">
      <alignment horizontal="center" vertical="center" wrapText="1"/>
    </xf>
    <xf numFmtId="0" fontId="120" fillId="0" borderId="8" xfId="0" applyFont="1" applyBorder="1" applyAlignment="1">
      <alignment horizontal="center" vertical="center"/>
    </xf>
    <xf numFmtId="0" fontId="120" fillId="0" borderId="6" xfId="0" applyFont="1" applyBorder="1" applyAlignment="1">
      <alignment horizontal="center" vertical="center" wrapText="1"/>
    </xf>
    <xf numFmtId="0" fontId="120" fillId="0" borderId="16" xfId="586" applyFont="1" applyBorder="1" applyAlignment="1">
      <alignment horizontal="center" vertical="center" wrapText="1"/>
    </xf>
    <xf numFmtId="0" fontId="120" fillId="0" borderId="21" xfId="586" applyFont="1" applyBorder="1" applyAlignment="1">
      <alignment horizontal="center" vertical="center"/>
    </xf>
    <xf numFmtId="0" fontId="113" fillId="0" borderId="35" xfId="0" quotePrefix="1" applyFont="1" applyFill="1" applyBorder="1" applyAlignment="1">
      <alignment horizontal="center" vertical="center"/>
    </xf>
    <xf numFmtId="0" fontId="113" fillId="0" borderId="38" xfId="0" quotePrefix="1" applyFont="1" applyFill="1" applyBorder="1" applyAlignment="1">
      <alignment horizontal="center" vertical="center"/>
    </xf>
    <xf numFmtId="0" fontId="113" fillId="0" borderId="16" xfId="0" applyFont="1" applyBorder="1" applyAlignment="1">
      <alignment horizontal="center" vertical="center"/>
    </xf>
    <xf numFmtId="0" fontId="113" fillId="0" borderId="6" xfId="0" applyFont="1" applyBorder="1" applyAlignment="1">
      <alignment horizontal="center" vertical="center"/>
    </xf>
    <xf numFmtId="0" fontId="113" fillId="0" borderId="53" xfId="0" applyFont="1" applyBorder="1" applyAlignment="1">
      <alignment horizontal="center" vertical="center"/>
    </xf>
    <xf numFmtId="0" fontId="113" fillId="0" borderId="8" xfId="0" quotePrefix="1" applyFont="1" applyBorder="1" applyAlignment="1" applyProtection="1">
      <alignment horizontal="center" vertical="center"/>
      <protection locked="0"/>
    </xf>
    <xf numFmtId="0" fontId="113" fillId="0" borderId="33" xfId="0" quotePrefix="1" applyFont="1" applyBorder="1" applyAlignment="1" applyProtection="1">
      <alignment horizontal="center" vertical="center"/>
      <protection locked="0"/>
    </xf>
    <xf numFmtId="0" fontId="113" fillId="0" borderId="21" xfId="0" applyFont="1" applyBorder="1" applyAlignment="1">
      <alignment horizontal="center" vertical="center"/>
    </xf>
    <xf numFmtId="0" fontId="113" fillId="0" borderId="6" xfId="0" applyFont="1" applyFill="1" applyBorder="1" applyAlignment="1">
      <alignment horizontal="center" vertical="center" wrapText="1"/>
    </xf>
    <xf numFmtId="0" fontId="115" fillId="0" borderId="46" xfId="0" applyFont="1" applyBorder="1" applyAlignment="1">
      <alignment horizontal="center" vertical="center"/>
    </xf>
    <xf numFmtId="0" fontId="115" fillId="0" borderId="36" xfId="0" applyFont="1" applyBorder="1" applyAlignment="1">
      <alignment horizontal="center" vertical="center"/>
    </xf>
    <xf numFmtId="0" fontId="115" fillId="0" borderId="45" xfId="0" applyFont="1" applyBorder="1" applyAlignment="1">
      <alignment horizontal="center" vertical="center"/>
    </xf>
    <xf numFmtId="0" fontId="90" fillId="0" borderId="25" xfId="0" applyFont="1" applyBorder="1" applyAlignment="1">
      <alignment horizontal="center" vertical="center"/>
    </xf>
    <xf numFmtId="0" fontId="115" fillId="0" borderId="0" xfId="0" applyFont="1" applyBorder="1" applyAlignment="1">
      <alignment horizontal="center" vertical="center"/>
    </xf>
    <xf numFmtId="0" fontId="115" fillId="0" borderId="29" xfId="0" applyFont="1" applyBorder="1" applyAlignment="1">
      <alignment horizontal="center" vertical="center"/>
    </xf>
    <xf numFmtId="0" fontId="96" fillId="0" borderId="8" xfId="521" applyFont="1" applyFill="1" applyBorder="1" applyAlignment="1">
      <alignment horizontal="center" vertical="center"/>
    </xf>
    <xf numFmtId="0" fontId="96" fillId="0" borderId="41" xfId="521" applyFont="1" applyFill="1" applyBorder="1" applyAlignment="1">
      <alignment horizontal="center" vertical="center"/>
    </xf>
    <xf numFmtId="0" fontId="96" fillId="0" borderId="33" xfId="521" applyFont="1" applyFill="1" applyBorder="1" applyAlignment="1">
      <alignment horizontal="center" vertical="center" wrapText="1"/>
    </xf>
    <xf numFmtId="0" fontId="96" fillId="0" borderId="49" xfId="521" applyFont="1" applyFill="1" applyBorder="1" applyAlignment="1">
      <alignment horizontal="center" vertical="center" wrapText="1"/>
    </xf>
    <xf numFmtId="0" fontId="113" fillId="0" borderId="0" xfId="0" applyFont="1" applyAlignment="1">
      <alignment horizontal="center" vertical="center"/>
    </xf>
    <xf numFmtId="0" fontId="120" fillId="0" borderId="16" xfId="0" applyFont="1" applyFill="1" applyBorder="1" applyAlignment="1">
      <alignment horizontal="center" vertical="center" wrapText="1"/>
    </xf>
    <xf numFmtId="0" fontId="120" fillId="0" borderId="21" xfId="0" applyFont="1" applyFill="1" applyBorder="1" applyAlignment="1">
      <alignment horizontal="center" vertical="center" wrapText="1"/>
    </xf>
    <xf numFmtId="0" fontId="99" fillId="28" borderId="0" xfId="0" applyFont="1" applyFill="1" applyBorder="1" applyAlignment="1">
      <alignment horizontal="center" vertical="center"/>
    </xf>
    <xf numFmtId="0" fontId="120" fillId="29" borderId="59" xfId="0" applyFont="1" applyFill="1" applyBorder="1" applyAlignment="1">
      <alignment horizontal="center" vertical="center" wrapText="1"/>
    </xf>
    <xf numFmtId="0" fontId="120" fillId="29" borderId="61" xfId="0" applyFont="1" applyFill="1" applyBorder="1" applyAlignment="1">
      <alignment horizontal="center" vertical="center" wrapText="1"/>
    </xf>
    <xf numFmtId="0" fontId="120" fillId="29" borderId="35" xfId="0" applyFont="1" applyFill="1" applyBorder="1" applyAlignment="1">
      <alignment horizontal="center" vertical="center" wrapText="1"/>
    </xf>
    <xf numFmtId="0" fontId="120" fillId="29" borderId="38" xfId="0" applyFont="1" applyFill="1" applyBorder="1" applyAlignment="1">
      <alignment horizontal="center" vertical="center" wrapText="1"/>
    </xf>
    <xf numFmtId="49" fontId="120" fillId="0" borderId="8" xfId="0" applyNumberFormat="1" applyFont="1" applyFill="1" applyBorder="1" applyAlignment="1">
      <alignment horizontal="center" vertical="center" wrapText="1"/>
    </xf>
    <xf numFmtId="0" fontId="145" fillId="0" borderId="25" xfId="0" applyFont="1" applyBorder="1" applyAlignment="1">
      <alignment horizontal="left" vertical="center"/>
    </xf>
    <xf numFmtId="0" fontId="145" fillId="0" borderId="0" xfId="0" applyFont="1" applyBorder="1" applyAlignment="1">
      <alignment horizontal="left" vertical="center"/>
    </xf>
    <xf numFmtId="0" fontId="120" fillId="0" borderId="16" xfId="0" applyFont="1" applyBorder="1" applyAlignment="1">
      <alignment horizontal="center" vertical="center"/>
    </xf>
    <xf numFmtId="0" fontId="120" fillId="0" borderId="21" xfId="0" applyFont="1" applyBorder="1" applyAlignment="1">
      <alignment horizontal="center" vertical="center"/>
    </xf>
    <xf numFmtId="0" fontId="147" fillId="0" borderId="46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147" fillId="0" borderId="45" xfId="0" applyFont="1" applyBorder="1" applyAlignment="1">
      <alignment horizontal="center" vertical="center"/>
    </xf>
    <xf numFmtId="0" fontId="147" fillId="0" borderId="25" xfId="0" applyFont="1" applyBorder="1" applyAlignment="1">
      <alignment horizontal="center" vertical="center"/>
    </xf>
    <xf numFmtId="0" fontId="147" fillId="0" borderId="0" xfId="0" applyFont="1" applyBorder="1" applyAlignment="1">
      <alignment horizontal="center" vertical="center"/>
    </xf>
    <xf numFmtId="0" fontId="147" fillId="0" borderId="29" xfId="0" applyFont="1" applyBorder="1" applyAlignment="1">
      <alignment horizontal="center" vertical="center"/>
    </xf>
    <xf numFmtId="0" fontId="120" fillId="0" borderId="8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/>
    </xf>
    <xf numFmtId="0" fontId="136" fillId="0" borderId="45" xfId="0" applyFont="1" applyBorder="1" applyAlignment="1">
      <alignment horizontal="center" vertical="center"/>
    </xf>
    <xf numFmtId="0" fontId="136" fillId="0" borderId="25" xfId="0" applyFont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29" xfId="0" applyFont="1" applyBorder="1" applyAlignment="1">
      <alignment horizontal="center" vertical="center"/>
    </xf>
    <xf numFmtId="0" fontId="112" fillId="0" borderId="25" xfId="0" applyFont="1" applyBorder="1" applyAlignment="1">
      <alignment horizontal="left" vertical="center"/>
    </xf>
    <xf numFmtId="0" fontId="112" fillId="0" borderId="0" xfId="0" applyFont="1" applyBorder="1" applyAlignment="1">
      <alignment horizontal="left" vertical="center"/>
    </xf>
    <xf numFmtId="49" fontId="113" fillId="0" borderId="8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50" fillId="0" borderId="46" xfId="0" applyFont="1" applyBorder="1" applyAlignment="1">
      <alignment horizontal="center" vertical="center"/>
    </xf>
    <xf numFmtId="0" fontId="50" fillId="0" borderId="36" xfId="0" applyFont="1" applyBorder="1" applyAlignment="1">
      <alignment horizontal="center" vertical="center"/>
    </xf>
    <xf numFmtId="0" fontId="50" fillId="0" borderId="45" xfId="0" applyFont="1" applyBorder="1" applyAlignment="1">
      <alignment horizontal="center" vertical="center"/>
    </xf>
    <xf numFmtId="0" fontId="50" fillId="0" borderId="61" xfId="0" applyFont="1" applyBorder="1" applyAlignment="1">
      <alignment horizontal="center" vertical="center"/>
    </xf>
    <xf numFmtId="0" fontId="50" fillId="0" borderId="38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88" fillId="0" borderId="16" xfId="0" applyFont="1" applyBorder="1" applyAlignment="1">
      <alignment horizontal="center" vertical="center" wrapText="1"/>
    </xf>
    <xf numFmtId="0" fontId="88" fillId="0" borderId="6" xfId="0" applyFont="1" applyBorder="1" applyAlignment="1">
      <alignment horizontal="center" vertical="center" wrapText="1"/>
    </xf>
    <xf numFmtId="0" fontId="88" fillId="0" borderId="8" xfId="0" applyFont="1" applyBorder="1" applyAlignment="1">
      <alignment horizontal="center" vertical="center" wrapText="1"/>
    </xf>
    <xf numFmtId="0" fontId="88" fillId="0" borderId="8" xfId="0" applyFont="1" applyBorder="1" applyAlignment="1">
      <alignment horizontal="center" vertical="center"/>
    </xf>
    <xf numFmtId="0" fontId="137" fillId="0" borderId="1" xfId="596" applyFont="1" applyBorder="1" applyAlignment="1">
      <alignment horizontal="center" vertical="center"/>
    </xf>
    <xf numFmtId="0" fontId="137" fillId="0" borderId="18" xfId="596" applyFont="1" applyBorder="1" applyAlignment="1">
      <alignment horizontal="center" vertical="center"/>
    </xf>
    <xf numFmtId="0" fontId="88" fillId="0" borderId="39" xfId="596" applyFont="1" applyBorder="1" applyAlignment="1">
      <alignment horizontal="center" vertical="center"/>
    </xf>
    <xf numFmtId="0" fontId="88" fillId="0" borderId="8" xfId="596" applyFont="1" applyBorder="1" applyAlignment="1">
      <alignment horizontal="center" vertical="center" wrapText="1"/>
    </xf>
    <xf numFmtId="0" fontId="88" fillId="0" borderId="8" xfId="596" applyFont="1" applyBorder="1" applyAlignment="1">
      <alignment horizontal="center" vertical="center"/>
    </xf>
    <xf numFmtId="0" fontId="88" fillId="28" borderId="8" xfId="518" applyFont="1" applyFill="1" applyBorder="1" applyAlignment="1">
      <alignment horizontal="center" vertical="center" wrapText="1"/>
    </xf>
    <xf numFmtId="0" fontId="131" fillId="0" borderId="0" xfId="0" applyFont="1" applyBorder="1" applyAlignment="1">
      <alignment horizontal="center" vertical="center"/>
    </xf>
    <xf numFmtId="49" fontId="88" fillId="28" borderId="8" xfId="0" applyNumberFormat="1" applyFont="1" applyFill="1" applyBorder="1" applyAlignment="1">
      <alignment horizontal="center" vertical="center" wrapText="1"/>
    </xf>
    <xf numFmtId="0" fontId="131" fillId="28" borderId="0" xfId="0" applyFont="1" applyFill="1" applyBorder="1" applyAlignment="1">
      <alignment horizontal="center" vertical="center"/>
    </xf>
    <xf numFmtId="0" fontId="88" fillId="0" borderId="59" xfId="0" applyFont="1" applyBorder="1" applyAlignment="1">
      <alignment horizontal="center" vertical="center" wrapText="1"/>
    </xf>
    <xf numFmtId="0" fontId="88" fillId="0" borderId="61" xfId="0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8" xfId="0" applyFont="1" applyBorder="1" applyAlignment="1">
      <alignment horizontal="center" vertical="center"/>
    </xf>
    <xf numFmtId="0" fontId="131" fillId="0" borderId="8" xfId="0" applyFont="1" applyBorder="1" applyAlignment="1">
      <alignment horizontal="center" vertical="center"/>
    </xf>
    <xf numFmtId="0" fontId="131" fillId="28" borderId="16" xfId="0" applyFont="1" applyFill="1" applyBorder="1" applyAlignment="1">
      <alignment horizontal="center" vertical="center" wrapText="1"/>
    </xf>
    <xf numFmtId="0" fontId="131" fillId="28" borderId="6" xfId="0" applyFont="1" applyFill="1" applyBorder="1" applyAlignment="1">
      <alignment horizontal="center" vertical="center" wrapText="1"/>
    </xf>
    <xf numFmtId="0" fontId="131" fillId="28" borderId="21" xfId="0" applyFont="1" applyFill="1" applyBorder="1" applyAlignment="1">
      <alignment horizontal="center" vertical="center" wrapText="1"/>
    </xf>
    <xf numFmtId="0" fontId="3" fillId="28" borderId="0" xfId="0" applyFont="1" applyFill="1" applyBorder="1" applyAlignment="1">
      <alignment horizontal="center" vertical="center"/>
    </xf>
    <xf numFmtId="0" fontId="3" fillId="28" borderId="0" xfId="0" applyFont="1" applyFill="1" applyBorder="1" applyAlignment="1">
      <alignment horizontal="center" vertical="center" wrapText="1"/>
    </xf>
    <xf numFmtId="0" fontId="131" fillId="28" borderId="0" xfId="0" applyFont="1" applyFill="1" applyBorder="1" applyAlignment="1">
      <alignment horizontal="center" vertical="center" wrapText="1"/>
    </xf>
    <xf numFmtId="0" fontId="131" fillId="28" borderId="16" xfId="0" applyFont="1" applyFill="1" applyBorder="1" applyAlignment="1">
      <alignment horizontal="center" vertical="center"/>
    </xf>
    <xf numFmtId="0" fontId="131" fillId="28" borderId="6" xfId="0" applyFont="1" applyFill="1" applyBorder="1" applyAlignment="1">
      <alignment horizontal="center" vertical="center"/>
    </xf>
    <xf numFmtId="0" fontId="131" fillId="28" borderId="21" xfId="0" applyFont="1" applyFill="1" applyBorder="1" applyAlignment="1">
      <alignment horizontal="center" vertical="center"/>
    </xf>
    <xf numFmtId="0" fontId="131" fillId="28" borderId="8" xfId="0" applyFont="1" applyFill="1" applyBorder="1" applyAlignment="1">
      <alignment horizontal="center" vertical="center"/>
    </xf>
    <xf numFmtId="0" fontId="131" fillId="0" borderId="60" xfId="0" applyFont="1" applyBorder="1" applyAlignment="1">
      <alignment horizontal="center" vertical="center"/>
    </xf>
    <xf numFmtId="0" fontId="131" fillId="0" borderId="47" xfId="0" applyFont="1" applyBorder="1" applyAlignment="1">
      <alignment horizontal="center" vertical="center"/>
    </xf>
    <xf numFmtId="0" fontId="131" fillId="0" borderId="5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0" fontId="129" fillId="0" borderId="39" xfId="596" applyFont="1" applyBorder="1" applyAlignment="1">
      <alignment horizontal="center" vertical="center"/>
    </xf>
    <xf numFmtId="0" fontId="129" fillId="0" borderId="8" xfId="596" applyFont="1" applyBorder="1" applyAlignment="1">
      <alignment horizontal="center" vertical="center" wrapText="1"/>
    </xf>
    <xf numFmtId="0" fontId="129" fillId="0" borderId="8" xfId="596" applyFont="1" applyBorder="1" applyAlignment="1">
      <alignment horizontal="center" vertical="center"/>
    </xf>
    <xf numFmtId="0" fontId="129" fillId="28" borderId="8" xfId="518" applyFont="1" applyFill="1" applyBorder="1" applyAlignment="1">
      <alignment horizontal="center" vertical="center" wrapText="1"/>
    </xf>
    <xf numFmtId="0" fontId="131" fillId="0" borderId="16" xfId="0" applyFont="1" applyBorder="1" applyAlignment="1">
      <alignment horizontal="center" vertical="center" wrapText="1"/>
    </xf>
    <xf numFmtId="0" fontId="131" fillId="0" borderId="21" xfId="0" applyFont="1" applyBorder="1" applyAlignment="1">
      <alignment horizontal="center" vertical="center" wrapText="1"/>
    </xf>
    <xf numFmtId="0" fontId="129" fillId="28" borderId="25" xfId="0" applyFont="1" applyFill="1" applyBorder="1" applyAlignment="1">
      <alignment horizontal="left" vertical="center"/>
    </xf>
    <xf numFmtId="0" fontId="129" fillId="28" borderId="0" xfId="0" applyFont="1" applyFill="1" applyBorder="1" applyAlignment="1">
      <alignment horizontal="left" vertical="center"/>
    </xf>
    <xf numFmtId="0" fontId="129" fillId="0" borderId="59" xfId="0" applyFont="1" applyBorder="1" applyAlignment="1">
      <alignment horizontal="center" vertical="center" wrapText="1"/>
    </xf>
    <xf numFmtId="0" fontId="129" fillId="0" borderId="61" xfId="0" applyFont="1" applyBorder="1" applyAlignment="1">
      <alignment horizontal="center" vertical="center"/>
    </xf>
    <xf numFmtId="0" fontId="129" fillId="0" borderId="35" xfId="0" applyFont="1" applyBorder="1" applyAlignment="1">
      <alignment horizontal="center" vertical="center" wrapText="1"/>
    </xf>
    <xf numFmtId="0" fontId="129" fillId="0" borderId="38" xfId="0" applyFont="1" applyBorder="1" applyAlignment="1">
      <alignment horizontal="center" vertical="center"/>
    </xf>
    <xf numFmtId="0" fontId="129" fillId="0" borderId="16" xfId="0" applyFont="1" applyBorder="1" applyAlignment="1">
      <alignment horizontal="center" vertical="center"/>
    </xf>
    <xf numFmtId="0" fontId="129" fillId="0" borderId="6" xfId="0" applyFont="1" applyBorder="1" applyAlignment="1">
      <alignment horizontal="center" vertical="center"/>
    </xf>
    <xf numFmtId="0" fontId="129" fillId="0" borderId="21" xfId="0" applyFont="1" applyBorder="1" applyAlignment="1">
      <alignment horizontal="center" vertical="center"/>
    </xf>
    <xf numFmtId="0" fontId="129" fillId="28" borderId="16" xfId="0" applyFont="1" applyFill="1" applyBorder="1" applyAlignment="1">
      <alignment horizontal="center" vertical="center" wrapText="1"/>
    </xf>
    <xf numFmtId="0" fontId="129" fillId="28" borderId="6" xfId="0" applyFont="1" applyFill="1" applyBorder="1" applyAlignment="1">
      <alignment horizontal="center" vertical="center" wrapText="1"/>
    </xf>
    <xf numFmtId="0" fontId="129" fillId="28" borderId="21" xfId="0" applyFont="1" applyFill="1" applyBorder="1" applyAlignment="1">
      <alignment horizontal="center" vertical="center" wrapText="1"/>
    </xf>
    <xf numFmtId="0" fontId="129" fillId="0" borderId="60" xfId="0" applyFont="1" applyBorder="1" applyAlignment="1">
      <alignment horizontal="center" vertical="center"/>
    </xf>
    <xf numFmtId="0" fontId="129" fillId="0" borderId="47" xfId="0" applyFont="1" applyBorder="1" applyAlignment="1">
      <alignment horizontal="center" vertical="center"/>
    </xf>
    <xf numFmtId="0" fontId="129" fillId="0" borderId="55" xfId="0" applyFont="1" applyBorder="1" applyAlignment="1">
      <alignment horizontal="center" vertical="center"/>
    </xf>
    <xf numFmtId="0" fontId="129" fillId="28" borderId="16" xfId="0" applyFont="1" applyFill="1" applyBorder="1" applyAlignment="1">
      <alignment horizontal="center" vertical="center"/>
    </xf>
    <xf numFmtId="0" fontId="129" fillId="28" borderId="6" xfId="0" applyFont="1" applyFill="1" applyBorder="1" applyAlignment="1">
      <alignment horizontal="center" vertical="center"/>
    </xf>
    <xf numFmtId="0" fontId="129" fillId="28" borderId="21" xfId="0" applyFont="1" applyFill="1" applyBorder="1" applyAlignment="1">
      <alignment horizontal="center" vertical="center"/>
    </xf>
    <xf numFmtId="0" fontId="50" fillId="0" borderId="46" xfId="584" applyFont="1" applyBorder="1" applyAlignment="1">
      <alignment horizontal="center" vertical="center"/>
    </xf>
    <xf numFmtId="0" fontId="50" fillId="0" borderId="36" xfId="584" applyFont="1" applyBorder="1" applyAlignment="1">
      <alignment horizontal="center" vertical="center"/>
    </xf>
    <xf numFmtId="0" fontId="50" fillId="0" borderId="45" xfId="584" applyFont="1" applyBorder="1" applyAlignment="1">
      <alignment horizontal="center" vertical="center"/>
    </xf>
    <xf numFmtId="0" fontId="50" fillId="0" borderId="25" xfId="584" applyFont="1" applyBorder="1" applyAlignment="1">
      <alignment horizontal="center" vertical="center"/>
    </xf>
    <xf numFmtId="0" fontId="50" fillId="0" borderId="0" xfId="584" applyFont="1" applyBorder="1" applyAlignment="1">
      <alignment horizontal="center" vertical="center"/>
    </xf>
    <xf numFmtId="0" fontId="50" fillId="0" borderId="29" xfId="584" applyFont="1" applyBorder="1" applyAlignment="1">
      <alignment horizontal="center" vertical="center"/>
    </xf>
    <xf numFmtId="0" fontId="129" fillId="0" borderId="0" xfId="584" applyFont="1" applyBorder="1" applyAlignment="1">
      <alignment vertical="center"/>
    </xf>
    <xf numFmtId="0" fontId="45" fillId="31" borderId="44" xfId="585" applyFont="1" applyFill="1" applyBorder="1" applyAlignment="1">
      <alignment horizontal="center" vertical="center" wrapText="1"/>
    </xf>
    <xf numFmtId="0" fontId="45" fillId="31" borderId="50" xfId="585" applyFont="1" applyFill="1" applyBorder="1" applyAlignment="1">
      <alignment horizontal="center" vertical="center"/>
    </xf>
    <xf numFmtId="0" fontId="45" fillId="0" borderId="41" xfId="585" applyFont="1" applyFill="1" applyBorder="1" applyAlignment="1">
      <alignment horizontal="center"/>
    </xf>
    <xf numFmtId="0" fontId="45" fillId="0" borderId="49" xfId="585" applyFont="1" applyFill="1" applyBorder="1" applyAlignment="1">
      <alignment horizontal="center"/>
    </xf>
    <xf numFmtId="0" fontId="45" fillId="0" borderId="60" xfId="585" applyFont="1" applyFill="1" applyBorder="1" applyAlignment="1">
      <alignment horizontal="center"/>
    </xf>
    <xf numFmtId="0" fontId="45" fillId="0" borderId="55" xfId="585" applyFont="1" applyFill="1" applyBorder="1" applyAlignment="1">
      <alignment horizontal="center"/>
    </xf>
    <xf numFmtId="0" fontId="45" fillId="0" borderId="8" xfId="585" applyFont="1" applyFill="1" applyBorder="1" applyAlignment="1">
      <alignment horizontal="center"/>
    </xf>
    <xf numFmtId="0" fontId="45" fillId="0" borderId="33" xfId="585" applyFont="1" applyFill="1" applyBorder="1" applyAlignment="1">
      <alignment horizontal="center"/>
    </xf>
    <xf numFmtId="0" fontId="128" fillId="0" borderId="46" xfId="0" applyFont="1" applyFill="1" applyBorder="1" applyAlignment="1">
      <alignment horizontal="center" vertical="center"/>
    </xf>
    <xf numFmtId="0" fontId="128" fillId="0" borderId="36" xfId="0" applyFont="1" applyFill="1" applyBorder="1" applyAlignment="1">
      <alignment horizontal="center" vertical="center"/>
    </xf>
    <xf numFmtId="0" fontId="128" fillId="0" borderId="45" xfId="0" applyFont="1" applyFill="1" applyBorder="1" applyAlignment="1">
      <alignment horizontal="center" vertical="center"/>
    </xf>
    <xf numFmtId="0" fontId="128" fillId="0" borderId="25" xfId="0" applyFont="1" applyFill="1" applyBorder="1" applyAlignment="1">
      <alignment horizontal="center" vertical="center"/>
    </xf>
    <xf numFmtId="0" fontId="128" fillId="0" borderId="0" xfId="0" applyFont="1" applyFill="1" applyBorder="1" applyAlignment="1">
      <alignment horizontal="center" vertical="center"/>
    </xf>
    <xf numFmtId="0" fontId="128" fillId="0" borderId="29" xfId="0" applyFont="1" applyFill="1" applyBorder="1" applyAlignment="1">
      <alignment horizontal="center" vertical="center"/>
    </xf>
    <xf numFmtId="0" fontId="129" fillId="29" borderId="16" xfId="0" applyFont="1" applyFill="1" applyBorder="1" applyAlignment="1">
      <alignment horizontal="center" vertical="center" wrapText="1"/>
    </xf>
    <xf numFmtId="0" fontId="129" fillId="29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5" fillId="0" borderId="8" xfId="0" applyFont="1" applyFill="1" applyBorder="1" applyAlignment="1">
      <alignment horizontal="center" vertical="center"/>
    </xf>
    <xf numFmtId="0" fontId="99" fillId="0" borderId="16" xfId="0" applyFont="1" applyBorder="1" applyAlignment="1">
      <alignment horizontal="center" vertical="center"/>
    </xf>
    <xf numFmtId="0" fontId="99" fillId="0" borderId="53" xfId="0" applyFont="1" applyBorder="1" applyAlignment="1">
      <alignment horizontal="center" vertical="center"/>
    </xf>
    <xf numFmtId="0" fontId="99" fillId="28" borderId="16" xfId="0" applyFont="1" applyFill="1" applyBorder="1" applyAlignment="1">
      <alignment horizontal="center" vertical="center" wrapText="1"/>
    </xf>
    <xf numFmtId="0" fontId="99" fillId="28" borderId="21" xfId="0" applyFont="1" applyFill="1" applyBorder="1" applyAlignment="1">
      <alignment horizontal="center" vertical="center" wrapText="1"/>
    </xf>
    <xf numFmtId="0" fontId="95" fillId="0" borderId="8" xfId="0" applyFont="1" applyFill="1" applyBorder="1" applyAlignment="1">
      <alignment horizontal="center" vertical="center" wrapText="1"/>
    </xf>
    <xf numFmtId="0" fontId="96" fillId="28" borderId="8" xfId="0" applyFont="1" applyFill="1" applyBorder="1" applyAlignment="1">
      <alignment horizontal="center" vertical="center" wrapText="1"/>
    </xf>
    <xf numFmtId="0" fontId="96" fillId="29" borderId="8" xfId="0" applyFont="1" applyFill="1" applyBorder="1" applyAlignment="1">
      <alignment horizontal="center" vertical="center" wrapText="1"/>
    </xf>
    <xf numFmtId="0" fontId="96" fillId="0" borderId="8" xfId="0" quotePrefix="1" applyFont="1" applyFill="1" applyBorder="1" applyAlignment="1">
      <alignment horizontal="center" vertical="center"/>
    </xf>
    <xf numFmtId="0" fontId="96" fillId="28" borderId="16" xfId="0" applyFont="1" applyFill="1" applyBorder="1" applyAlignment="1">
      <alignment horizontal="center" vertical="center"/>
    </xf>
    <xf numFmtId="0" fontId="96" fillId="28" borderId="21" xfId="0" applyFont="1" applyFill="1" applyBorder="1" applyAlignment="1">
      <alignment horizontal="center" vertical="center"/>
    </xf>
    <xf numFmtId="0" fontId="96" fillId="28" borderId="6" xfId="0" applyFont="1" applyFill="1" applyBorder="1" applyAlignment="1">
      <alignment horizontal="center" vertical="center"/>
    </xf>
    <xf numFmtId="0" fontId="94" fillId="0" borderId="8" xfId="0" applyFont="1" applyBorder="1" applyAlignment="1">
      <alignment horizontal="center" vertical="center"/>
    </xf>
    <xf numFmtId="190" fontId="96" fillId="0" borderId="8" xfId="0" quotePrefix="1" applyNumberFormat="1" applyFont="1" applyBorder="1" applyAlignment="1">
      <alignment horizontal="center" vertical="center"/>
    </xf>
  </cellXfs>
  <cellStyles count="603">
    <cellStyle name="_011245-001 pthsop" xfId="1"/>
    <cellStyle name="_0m075pth" xfId="2"/>
    <cellStyle name="_0M686 PTH SOP4.3" xfId="3"/>
    <cellStyle name="_1012 MPS-A TMM" xfId="4"/>
    <cellStyle name="_1G824最新版" xfId="5"/>
    <cellStyle name="_248 pthsop" xfId="6"/>
    <cellStyle name="_2F776  PTH SOP(Wave)-A(7-22)" xfId="7"/>
    <cellStyle name="_2F776  SMT  SOP-A(7-23)" xfId="8"/>
    <cellStyle name="_2F776 SOP A(7-22)" xfId="9"/>
    <cellStyle name="_337341SOP" xfId="10"/>
    <cellStyle name="_337341SOP_1" xfId="11"/>
    <cellStyle name="_3373SOP" xfId="12"/>
    <cellStyle name="_3373SOP_1" xfId="13"/>
    <cellStyle name="_386896SOP" xfId="14"/>
    <cellStyle name="_386896SOP_1" xfId="15"/>
    <cellStyle name="_386896SOP1" xfId="16"/>
    <cellStyle name="_386896SOP1_1" xfId="17"/>
    <cellStyle name="_386896SOP1_2" xfId="18"/>
    <cellStyle name="_38hrfpthsop" xfId="19"/>
    <cellStyle name="_3J344(C)" xfId="20"/>
    <cellStyle name="_3j344內交pop" xfId="21"/>
    <cellStyle name="_3J344最新版" xfId="22"/>
    <cellStyle name="_401JX pth sop" xfId="23"/>
    <cellStyle name="_4F924" xfId="24"/>
    <cellStyle name="_4F924 PTH SOP-B(7-27)" xfId="25"/>
    <cellStyle name="_4F924&amp;9R175 SOP(8-20)" xfId="26"/>
    <cellStyle name="_4J445-001 PTH SOP2.11" xfId="27"/>
    <cellStyle name="_5J890sop" xfId="28"/>
    <cellStyle name="_5R938PTH SOP-A" xfId="29"/>
    <cellStyle name="_5R938包裝規范 recn" xfId="30"/>
    <cellStyle name="_7h371" xfId="31"/>
    <cellStyle name="_8001" xfId="32"/>
    <cellStyle name="_8001_1" xfId="33"/>
    <cellStyle name="_8178SOP" xfId="34"/>
    <cellStyle name="_8178SOP_1" xfId="35"/>
    <cellStyle name="_8306" xfId="36"/>
    <cellStyle name="_8306_1" xfId="37"/>
    <cellStyle name="_88RXM(C)" xfId="38"/>
    <cellStyle name="_88RXM4.24" xfId="39"/>
    <cellStyle name="_88RXM最新版" xfId="40"/>
    <cellStyle name="_91NMP SMT  PTH   SOP   A" xfId="41"/>
    <cellStyle name="_9569sop" xfId="42"/>
    <cellStyle name="_9569sop_1" xfId="43"/>
    <cellStyle name="_9569sop_2" xfId="44"/>
    <cellStyle name="_9k939 PTHSOP(B)" xfId="45"/>
    <cellStyle name="_9P423 SOP" xfId="46"/>
    <cellStyle name="_A014 POP of q-run" xfId="47"/>
    <cellStyle name="_A014 POP of q-run Outsea for B" xfId="48"/>
    <cellStyle name="_A014 POP of q-run Outsea for B_1" xfId="49"/>
    <cellStyle name="_A014 POP of q-run Pce for B 0414" xfId="50"/>
    <cellStyle name="_A014 POP of q-run Pce for B 0414_1" xfId="51"/>
    <cellStyle name="_A014 POP of q-run_1" xfId="52"/>
    <cellStyle name="_A71EA500" xfId="53"/>
    <cellStyle name="_Apple P50 Equipment Transfer Total List--20050129" xfId="54"/>
    <cellStyle name="_Book1" xfId="55"/>
    <cellStyle name="_Book2" xfId="56"/>
    <cellStyle name="_Book2_1" xfId="57"/>
    <cellStyle name="_Book3" xfId="58"/>
    <cellStyle name="_CM-D16-0072 (C) M3004 PTH SOP" xfId="59"/>
    <cellStyle name="_CM-D16-0073 (A) Y1225 PTH SOP" xfId="60"/>
    <cellStyle name="_CM-D16-0081(A) C1405 SMT SOP" xfId="61"/>
    <cellStyle name="_CMDAF-0558 Y1225 PTH SOP(A)" xfId="62"/>
    <cellStyle name="_co8058sb" xfId="63"/>
    <cellStyle name="_co8058sb_011245-001 pthsop" xfId="64"/>
    <cellStyle name="_co8058sb_011248SMTsop" xfId="65"/>
    <cellStyle name="_co8058sb_1" xfId="66"/>
    <cellStyle name="_co8058sb_10-30-01 011475 X2  BOM" xfId="67"/>
    <cellStyle name="_co8058sb_106" xfId="68"/>
    <cellStyle name="_co8058sb_242上料表" xfId="69"/>
    <cellStyle name="_co8058sb_245smtsop-Rev.B" xfId="70"/>
    <cellStyle name="_co8058sb_248 pthsop" xfId="71"/>
    <cellStyle name="_co8058sb_630-3297 pthsop" xfId="72"/>
    <cellStyle name="_co8058sb_A014 POP of q-run Outsea for B" xfId="73"/>
    <cellStyle name="_co8058sb_A014 POP of q-run Pce for B 0414" xfId="74"/>
    <cellStyle name="_co8058sb_A194784-101SOP" xfId="75"/>
    <cellStyle name="_co8058sb_A24009-301pop" xfId="76"/>
    <cellStyle name="_co8058sb_A24011-405 SOP 1002" xfId="77"/>
    <cellStyle name="_co8058sb_A79449-502 COVER" xfId="78"/>
    <cellStyle name="_co8058sb_AWA-MIN(0~Z)-010(F)BLKD815HVL A63928-400   PTH sop" xfId="79"/>
    <cellStyle name="_co8058sb_AWE-MIN(O~Z)-049(A)A79465-101 SMT  SOP" xfId="80"/>
    <cellStyle name="_co8058sb_Book2" xfId="81"/>
    <cellStyle name="_co8058sb_COVER" xfId="82"/>
    <cellStyle name="_co8058sb_cover for SOP" xfId="83"/>
    <cellStyle name="_co8058sb_cover1" xfId="84"/>
    <cellStyle name="_co8058sb_Down-ZL" xfId="85"/>
    <cellStyle name="_co8058sb_E03  SOP" xfId="86"/>
    <cellStyle name="_co8058sb_ECN" xfId="87"/>
    <cellStyle name="_co8058sb_ECN  COVER" xfId="88"/>
    <cellStyle name="_co8058sb_Intel scanner1026" xfId="89"/>
    <cellStyle name="_co8058sb_LCD Assembly Sop" xfId="90"/>
    <cellStyle name="_co8058sb_NEW COVER" xfId="91"/>
    <cellStyle name="_co8058sb_ok" xfId="92"/>
    <cellStyle name="_co8058sb_PCI pth SOP最新版" xfId="93"/>
    <cellStyle name="_co8058sb_PERSONAL" xfId="94"/>
    <cellStyle name="_co8058sb_RACK2 -004POP10.22" xfId="95"/>
    <cellStyle name="_co8058sb_SOP cover" xfId="96"/>
    <cellStyle name="_co8058sb_WI-005(1)" xfId="97"/>
    <cellStyle name="_co8058sb_WI-009(14~27)" xfId="98"/>
    <cellStyle name="_co8058sb_WI-126(14~27)" xfId="99"/>
    <cellStyle name="_co8058sb_WI-141SOP-B(MI)" xfId="100"/>
    <cellStyle name="_co8058sb_WI-141SOP-B(MI)2" xfId="101"/>
    <cellStyle name="_co8058sb_封面1" xfId="102"/>
    <cellStyle name="_co8058sb_封面79446" xfId="103"/>
    <cellStyle name="_co8058sb_封面79484" xfId="104"/>
    <cellStyle name="_co8058sb_新工程變更通知單" xfId="105"/>
    <cellStyle name="_co8306sa" xfId="106"/>
    <cellStyle name="_co9663sb" xfId="107"/>
    <cellStyle name="_co9663sb_1" xfId="108"/>
    <cellStyle name="_co9663sb_1_011245-001 pthsop" xfId="109"/>
    <cellStyle name="_co9663sb_1_0m075pth" xfId="110"/>
    <cellStyle name="_co9663sb_1_0M686 PTH SOP4.3" xfId="111"/>
    <cellStyle name="_co9663sb_1_1G824最新版" xfId="112"/>
    <cellStyle name="_co9663sb_1_248 pthsop" xfId="113"/>
    <cellStyle name="_co9663sb_1_2F776  PTH SOP(Wave)-A(7-22)" xfId="114"/>
    <cellStyle name="_co9663sb_1_2F776  SMT  SOP-A(7-23)" xfId="115"/>
    <cellStyle name="_co9663sb_1_2F776 SOP A(7-22)" xfId="116"/>
    <cellStyle name="_co9663sb_1_38hrfpthsop" xfId="117"/>
    <cellStyle name="_co9663sb_1_3J344(C)" xfId="118"/>
    <cellStyle name="_co9663sb_1_3j344內交pop" xfId="119"/>
    <cellStyle name="_co9663sb_1_3J344最新版" xfId="120"/>
    <cellStyle name="_co9663sb_1_401JX pth sop" xfId="121"/>
    <cellStyle name="_co9663sb_1_4F924" xfId="122"/>
    <cellStyle name="_co9663sb_1_4F924 PTH SOP-B(7-27)" xfId="123"/>
    <cellStyle name="_co9663sb_1_4F924&amp;9R175 SOP(8-20)" xfId="124"/>
    <cellStyle name="_co9663sb_1_4J445-001 PTH SOP2.11" xfId="125"/>
    <cellStyle name="_co9663sb_1_5J890sop" xfId="126"/>
    <cellStyle name="_co9663sb_1_5R938PTH SOP-A" xfId="127"/>
    <cellStyle name="_co9663sb_1_5R938包裝規范 recn" xfId="128"/>
    <cellStyle name="_co9663sb_1_7h371" xfId="129"/>
    <cellStyle name="_co9663sb_1_88RXM(C)" xfId="130"/>
    <cellStyle name="_co9663sb_1_88RXM4.24" xfId="131"/>
    <cellStyle name="_co9663sb_1_88RXM最新版" xfId="132"/>
    <cellStyle name="_co9663sb_1_91NMP SMT  PTH   SOP   A" xfId="133"/>
    <cellStyle name="_co9663sb_1_9k939 PTHSOP(B)" xfId="134"/>
    <cellStyle name="_co9663sb_1_9P423 SOP" xfId="135"/>
    <cellStyle name="_co9663sb_1_A71EA500" xfId="136"/>
    <cellStyle name="_co9663sb_1_Book1" xfId="137"/>
    <cellStyle name="_co9663sb_1_Book2" xfId="138"/>
    <cellStyle name="_co9663sb_1_Book2_1" xfId="139"/>
    <cellStyle name="_co9663sb_1_Book3" xfId="140"/>
    <cellStyle name="_co9663sb_1_CM-D16-0072 (C) M3004 PTH SOP" xfId="141"/>
    <cellStyle name="_co9663sb_1_CM-D16-0073 (A) Y1225 PTH SOP" xfId="142"/>
    <cellStyle name="_co9663sb_1_CM-D16-0081(A) C1405 SMT SOP" xfId="143"/>
    <cellStyle name="_co9663sb_1_CMDAF-0558 Y1225 PTH SOP(A)" xfId="144"/>
    <cellStyle name="_co9663sb_1_co8058sb" xfId="145"/>
    <cellStyle name="_co9663sb_1_co8306sa" xfId="146"/>
    <cellStyle name="_co9663sb_1_cover for SOP" xfId="147"/>
    <cellStyle name="_co9663sb_1_dell通用掃描SOP" xfId="148"/>
    <cellStyle name="_co9663sb_1_E03  SOP" xfId="149"/>
    <cellStyle name="_co9663sb_1_ECN Easton2-T  (A)1" xfId="150"/>
    <cellStyle name="_co9663sb_1_ECN HAVRE  (A)" xfId="151"/>
    <cellStyle name="_co9663sb_1_F1489 PTH SOP(A)" xfId="152"/>
    <cellStyle name="_co9663sb_1_Gerber file ECN-2H240_A" xfId="153"/>
    <cellStyle name="_co9663sb_1_Graphic card pth sop" xfId="154"/>
    <cellStyle name="_co9663sb_1_Graphic card SMT  SOP" xfId="155"/>
    <cellStyle name="_co9663sb_1_J0016 PTH SOP4.10" xfId="156"/>
    <cellStyle name="_co9663sb_1_J1048盲點圖單發" xfId="157"/>
    <cellStyle name="_co9663sb_1_M3004 PTH SOP D" xfId="158"/>
    <cellStyle name="_co9663sb_1_PCI pth SOP最新版" xfId="159"/>
    <cellStyle name="_co9663sb_1_PERSONAL" xfId="160"/>
    <cellStyle name="_co9663sb_1_pthsop1.1" xfId="161"/>
    <cellStyle name="_co9663sb_1_Rainier CR VRD assembled sop" xfId="162"/>
    <cellStyle name="_co9663sb_1_S_BOMP" xfId="163"/>
    <cellStyle name="_co9663sb_1_S_POP" xfId="164"/>
    <cellStyle name="_co9663sb_1_S_SOPP" xfId="165"/>
    <cellStyle name="_co9663sb_1_S_SOPPc" xfId="166"/>
    <cellStyle name="_co9663sb_1_sop 2.25'03" xfId="167"/>
    <cellStyle name="_co9663sb_1_SOP_A_PTH" xfId="168"/>
    <cellStyle name="_co9663sb_1_Sop_form" xfId="169"/>
    <cellStyle name="_co9663sb_1_SOPP-H1" xfId="170"/>
    <cellStyle name="_co9663sb_1_SOPpth (new069)" xfId="171"/>
    <cellStyle name="_co9663sb_1_WI-003" xfId="172"/>
    <cellStyle name="_co9663sb_1_WI-141SOP-B(MI)" xfId="173"/>
    <cellStyle name="_co9663sb_1_WI-141SOP-B(MI)2" xfId="174"/>
    <cellStyle name="_co9663sb_1_X0930 PTH SOP A" xfId="175"/>
    <cellStyle name="_co9663sb_1_X0930 PTH SOP B" xfId="176"/>
    <cellStyle name="_co9663sb_1_小錫爐sop_f" xfId="177"/>
    <cellStyle name="_co9663sb_1_插件五升版" xfId="178"/>
    <cellStyle name="_co9663sb_1_新工程變更通知單" xfId="179"/>
    <cellStyle name="_co9663sb_1_表頭" xfId="180"/>
    <cellStyle name="_co9663sb_1_錫爐profile測量" xfId="181"/>
    <cellStyle name="_co9663sb_2" xfId="182"/>
    <cellStyle name="_co9663sb_386896SOP1" xfId="183"/>
    <cellStyle name="_content" xfId="184"/>
    <cellStyle name="_content1" xfId="185"/>
    <cellStyle name="_content3" xfId="186"/>
    <cellStyle name="_cover for SOP" xfId="187"/>
    <cellStyle name="_CVR" xfId="188"/>
    <cellStyle name="_CVR_1" xfId="189"/>
    <cellStyle name="_dell通用掃描SOP" xfId="190"/>
    <cellStyle name="_E03  SOP" xfId="191"/>
    <cellStyle name="_ECN Easton2-T  (A)1" xfId="192"/>
    <cellStyle name="_ECN HAVRE  (A)" xfId="193"/>
    <cellStyle name="_ET_STYLE_NoName_00_" xfId="194"/>
    <cellStyle name="_ET_STYLE_NoName_01_" xfId="195"/>
    <cellStyle name="_F1489 PTH SOP(A)" xfId="196"/>
    <cellStyle name="_Gerber file ECN-2H240_A" xfId="197"/>
    <cellStyle name="_Graphic card pth sop" xfId="198"/>
    <cellStyle name="_Graphic card SMT  SOP" xfId="199"/>
    <cellStyle name="_J0016 PTH SOP4.10" xfId="200"/>
    <cellStyle name="_J1048盲點圖單發" xfId="201"/>
    <cellStyle name="_M3004 PTH SOP D" xfId="202"/>
    <cellStyle name="_MPS for TMM1108" xfId="203"/>
    <cellStyle name="_PCI pth SOP最新版" xfId="204"/>
    <cellStyle name="_PERSONAL" xfId="205"/>
    <cellStyle name="_PR0598SOP" xfId="206"/>
    <cellStyle name="_PR0598SOP_1" xfId="207"/>
    <cellStyle name="_PR0598SOP_1_337341SOP" xfId="208"/>
    <cellStyle name="_PR0598SOP_337341SOP" xfId="209"/>
    <cellStyle name="_pthsop1.1" xfId="210"/>
    <cellStyle name="_Rainier CR VRD assembled sop" xfId="211"/>
    <cellStyle name="_S_BOMP" xfId="212"/>
    <cellStyle name="_S_BOMS" xfId="213"/>
    <cellStyle name="_S_BOMS_1" xfId="214"/>
    <cellStyle name="_S_POP" xfId="215"/>
    <cellStyle name="_S_SOPP" xfId="216"/>
    <cellStyle name="_S_SOPP_00000000" xfId="217"/>
    <cellStyle name="_S_SOPP_011245-001 pthsop" xfId="218"/>
    <cellStyle name="_S_SOPP_011248SMTsop" xfId="219"/>
    <cellStyle name="_S_SOPP_0M686 pth SOP" xfId="220"/>
    <cellStyle name="_S_SOPP_0m686 PTH SOP(C)" xfId="221"/>
    <cellStyle name="_S_SOPP_0M686 PTH SOP4.3" xfId="222"/>
    <cellStyle name="_S_SOPP_1" xfId="223"/>
    <cellStyle name="_S_SOPP_10" xfId="224"/>
    <cellStyle name="_S_SOPP_3J344(C)" xfId="225"/>
    <cellStyle name="_S_SOPP_4J445-001 PTH SOP(C)" xfId="226"/>
    <cellStyle name="_S_SOPP_4J445-001 PTH SOP(D)" xfId="227"/>
    <cellStyle name="_S_SOPP_4J445-001 PTH SOP2.11" xfId="228"/>
    <cellStyle name="_S_SOPP_583XT REV(C)" xfId="229"/>
    <cellStyle name="_S_SOPP_583XT REV(E)" xfId="230"/>
    <cellStyle name="_S_SOPP_583XT盲點圖" xfId="231"/>
    <cellStyle name="_S_SOPP_6T996-SAM A01 SOP2" xfId="232"/>
    <cellStyle name="_S_SOPP_88RXM(C)" xfId="233"/>
    <cellStyle name="_S_SOPP_-88RXM(D)" xfId="234"/>
    <cellStyle name="_S_SOPP_88RXM4.24" xfId="235"/>
    <cellStyle name="_S_SOPP_88RXM最新版" xfId="236"/>
    <cellStyle name="_S_SOPP_91NMP PTH   SOP   A" xfId="237"/>
    <cellStyle name="_S_SOPP_91NMP SMT  PTH   SOP   A" xfId="238"/>
    <cellStyle name="_S_SOPP_9K939" xfId="239"/>
    <cellStyle name="_S_SOPP_9K939 D版" xfId="240"/>
    <cellStyle name="_S_SOPP_9k939 PTHSOP(3.31)" xfId="241"/>
    <cellStyle name="_S_SOPP_9k939 PTHSOP(B)" xfId="242"/>
    <cellStyle name="_S_SOPP_9K939 SOP" xfId="243"/>
    <cellStyle name="_S_SOPP_9K939盲點圖" xfId="244"/>
    <cellStyle name="_S_SOPP_9P423 SOP" xfId="245"/>
    <cellStyle name="_S_SOPP_A194784-101SOP" xfId="246"/>
    <cellStyle name="_S_SOPP_A22017-301POP1207" xfId="247"/>
    <cellStyle name="_S_SOPP_A22017-301POP1223-B" xfId="248"/>
    <cellStyle name="_S_SOPP_A24009-301pop" xfId="249"/>
    <cellStyle name="_S_SOPP_A24009-301POP1014" xfId="250"/>
    <cellStyle name="_S_SOPP_A24009-301POP1207-C" xfId="251"/>
    <cellStyle name="_S_SOPP_A24009-301SOP0910" xfId="252"/>
    <cellStyle name="_S_SOPP_A24009-301SOP0924" xfId="253"/>
    <cellStyle name="_S_SOPP_A24009SOP1024" xfId="254"/>
    <cellStyle name="_S_SOPP_A24011-405 SOP 1002" xfId="255"/>
    <cellStyle name="_S_SOPP_A42870-200 SOP0930" xfId="256"/>
    <cellStyle name="_S_SOPP_A79446-201 SOP 1009" xfId="257"/>
    <cellStyle name="_S_SOPP_A79446-201PTH SOP1227" xfId="258"/>
    <cellStyle name="_S_SOPP_A79446-201SOP1014" xfId="259"/>
    <cellStyle name="_S_SOPP_A79446-201SOP1024" xfId="260"/>
    <cellStyle name="_S_SOPP_a79446-201包裝單頁發行" xfId="261"/>
    <cellStyle name="_S_SOPP_A79449-502 COVER" xfId="262"/>
    <cellStyle name="_S_SOPP_A84691-601PTH SOP2.13" xfId="263"/>
    <cellStyle name="_S_SOPP_AWA-MIN(0~Z)-010(F)BLKD815HVL A63928-400   PTH sop" xfId="264"/>
    <cellStyle name="_S_SOPP_AWE-MIN(O~Z)-049(A)A79465-101 SMT  SOP" xfId="265"/>
    <cellStyle name="_S_SOPP_Book2" xfId="266"/>
    <cellStyle name="_S_SOPP_Book2_1" xfId="267"/>
    <cellStyle name="_S_SOPP_CM-D16-0073 (A) Y1225 PTH SOP" xfId="268"/>
    <cellStyle name="_S_SOPP_CM-D16-0078 (A) U1502 PTH SOP (已改好)" xfId="269"/>
    <cellStyle name="_S_SOPP_CM-D16-0080 (A) F1489 PTH SOP" xfId="270"/>
    <cellStyle name="_S_SOPP_CM-D16-0082 (A) 9k939 PTH SOP  (已改好)" xfId="271"/>
    <cellStyle name="_S_SOPP_CM-D16-0083 (A) D0330 PTH SOP" xfId="272"/>
    <cellStyle name="_S_SOPP_CM-D16-0094 (A) 91NMP PTH SOP" xfId="273"/>
    <cellStyle name="_S_SOPP_CMDAF-0558 Y1225 PTH SOP(A)" xfId="274"/>
    <cellStyle name="_S_SOPP_CM-I16-0180 (A) A79484-101 PTH SOP" xfId="275"/>
    <cellStyle name="_S_SOPP_CM-I16-0193 (A) A24009-301 PTH SOP" xfId="276"/>
    <cellStyle name="_S_SOPP_CMOAF-0032ECN sop管控" xfId="277"/>
    <cellStyle name="_S_SOPP_ECN  COVER" xfId="278"/>
    <cellStyle name="_S_SOPP_F1489 PTH SOP(A)" xfId="279"/>
    <cellStyle name="_S_SOPP_Intel scanner1026" xfId="280"/>
    <cellStyle name="_S_SOPP_J0016 PTH SOP(D)" xfId="281"/>
    <cellStyle name="_S_SOPP_J0016 PTH SOP4.10" xfId="282"/>
    <cellStyle name="_S_SOPP_J0016 SOP" xfId="283"/>
    <cellStyle name="_S_SOPP_LOVE" xfId="284"/>
    <cellStyle name="_S_SOPP_M3004 PTH SOP D" xfId="285"/>
    <cellStyle name="_S_SOPP_NEW COVER" xfId="286"/>
    <cellStyle name="_S_SOPP_ok" xfId="287"/>
    <cellStyle name="_S_SOPP_PCI pth SOP最新版" xfId="288"/>
    <cellStyle name="_S_SOPP_RACK2 -004POP10.22" xfId="289"/>
    <cellStyle name="_S_SOPP_sop b (2003.3.1)" xfId="290"/>
    <cellStyle name="_S_SOPP_SOP cover" xfId="291"/>
    <cellStyle name="_S_SOPP_sop revision control  12月28日更新版" xfId="292"/>
    <cellStyle name="_S_SOPP_Thank" xfId="293"/>
    <cellStyle name="_S_SOPP_WI-005(1)" xfId="294"/>
    <cellStyle name="_S_SOPP_X0930 PTH SOP A" xfId="295"/>
    <cellStyle name="_S_SOPP_X0930 PTH SOP B" xfId="296"/>
    <cellStyle name="_S_SOPP_Y1225  紙箱包裝規範  A" xfId="297"/>
    <cellStyle name="_S_SOPP_壓浮高升版" xfId="298"/>
    <cellStyle name="_S_SOPP_封面79446" xfId="299"/>
    <cellStyle name="_S_SOPP_封面79484" xfId="300"/>
    <cellStyle name="_S_SOPP_工時量測及 line balance計算作業辦法" xfId="301"/>
    <cellStyle name="_S_SOPP_工程變更通知單(ECN)及會簽單" xfId="302"/>
    <cellStyle name="_S_SOPP_我不" xfId="303"/>
    <cellStyle name="_S_SOPP_插件五升版" xfId="304"/>
    <cellStyle name="_S_SOPP_新工程變更通知單" xfId="305"/>
    <cellStyle name="_S_SOPP_標准SOP2" xfId="306"/>
    <cellStyle name="_S_SOPP_貼版次條碼單頁升版" xfId="307"/>
    <cellStyle name="_S_SOPPc" xfId="308"/>
    <cellStyle name="_S_SOPPc_1" xfId="309"/>
    <cellStyle name="_sop 2.25'03" xfId="310"/>
    <cellStyle name="_SOP_A_PTH" xfId="311"/>
    <cellStyle name="_Sop_form" xfId="312"/>
    <cellStyle name="_SOP-NM-AM121B1-02 A  SMT" xfId="313"/>
    <cellStyle name="_SOP-NM-AM127A1-01 SMT." xfId="314"/>
    <cellStyle name="_SOP-NM-AM127A1-02 " xfId="315"/>
    <cellStyle name="_SOP-NM-AM140A1-01-E2(1)" xfId="316"/>
    <cellStyle name="_SOPP-H1" xfId="317"/>
    <cellStyle name="_SOPpth (new069)" xfId="318"/>
    <cellStyle name="_T60H713.03 Tracking List -- 050203" xfId="319"/>
    <cellStyle name="_U46L039.06.Assy " xfId="320"/>
    <cellStyle name="_WI-003" xfId="321"/>
    <cellStyle name="_WI-141SOP-B(MI)" xfId="322"/>
    <cellStyle name="_WI-141SOP-B(MI)2" xfId="323"/>
    <cellStyle name="_X0930 PTH SOP A" xfId="324"/>
    <cellStyle name="_X0930 PTH SOP B" xfId="325"/>
    <cellStyle name="_小錫爐sop_f" xfId="326"/>
    <cellStyle name="_工程文件格式(1124)" xfId="327"/>
    <cellStyle name="_插件五升版" xfId="328"/>
    <cellStyle name="_新工程變更通知單" xfId="329"/>
    <cellStyle name="_表頭" xfId="330"/>
    <cellStyle name="_錫爐profile測量" xfId="331"/>
    <cellStyle name="20% - Accent1" xfId="332" builtinId="30" customBuiltin="1"/>
    <cellStyle name="20% - Accent2" xfId="333" builtinId="34" customBuiltin="1"/>
    <cellStyle name="20% - Accent3" xfId="334" builtinId="38" customBuiltin="1"/>
    <cellStyle name="20% - Accent4" xfId="335" builtinId="42" customBuiltin="1"/>
    <cellStyle name="20% - Accent5" xfId="336" builtinId="46" customBuiltin="1"/>
    <cellStyle name="20% - Accent6" xfId="337" builtinId="50" customBuiltin="1"/>
    <cellStyle name="20% - 强调文字颜色 1" xfId="338"/>
    <cellStyle name="20% - 强调文字颜色 2" xfId="339"/>
    <cellStyle name="20% - 强调文字颜色 3" xfId="340"/>
    <cellStyle name="20% - 强调文字颜色 4" xfId="341"/>
    <cellStyle name="20% - 强调文字颜色 5" xfId="342"/>
    <cellStyle name="20% - 强调文字颜色 6" xfId="343"/>
    <cellStyle name="20% - 輔色1" xfId="344"/>
    <cellStyle name="20% - 輔色2" xfId="345"/>
    <cellStyle name="20% - 輔色3" xfId="346"/>
    <cellStyle name="20% - 輔色4" xfId="347"/>
    <cellStyle name="20% - 輔色5" xfId="348"/>
    <cellStyle name="20% - 輔色6" xfId="349"/>
    <cellStyle name="40% - Accent1" xfId="350" builtinId="31" customBuiltin="1"/>
    <cellStyle name="40% - Accent2" xfId="351" builtinId="35" customBuiltin="1"/>
    <cellStyle name="40% - Accent3" xfId="352" builtinId="39" customBuiltin="1"/>
    <cellStyle name="40% - Accent4" xfId="353" builtinId="43" customBuiltin="1"/>
    <cellStyle name="40% - Accent5" xfId="354" builtinId="47" customBuiltin="1"/>
    <cellStyle name="40% - Accent6" xfId="355" builtinId="51" customBuiltin="1"/>
    <cellStyle name="40% - 强调文字颜色 1" xfId="356"/>
    <cellStyle name="40% - 强调文字颜色 2" xfId="357"/>
    <cellStyle name="40% - 强调文字颜色 3" xfId="358"/>
    <cellStyle name="40% - 强调文字颜色 4" xfId="359"/>
    <cellStyle name="40% - 强调文字颜色 5" xfId="360"/>
    <cellStyle name="40% - 强调文字颜色 6" xfId="361"/>
    <cellStyle name="40% - 輔色1" xfId="362"/>
    <cellStyle name="40% - 輔色2" xfId="363"/>
    <cellStyle name="40% - 輔色3" xfId="364"/>
    <cellStyle name="40% - 輔色4" xfId="365"/>
    <cellStyle name="40% - 輔色5" xfId="366"/>
    <cellStyle name="40% - 輔色6" xfId="367"/>
    <cellStyle name="60% - Accent1" xfId="368" builtinId="32" customBuiltin="1"/>
    <cellStyle name="60% - Accent2" xfId="369" builtinId="36" customBuiltin="1"/>
    <cellStyle name="60% - Accent3" xfId="370" builtinId="40" customBuiltin="1"/>
    <cellStyle name="60% - Accent4" xfId="371" builtinId="44" customBuiltin="1"/>
    <cellStyle name="60% - Accent5" xfId="372" builtinId="48" customBuiltin="1"/>
    <cellStyle name="60% - Accent6" xfId="373" builtinId="52" customBuiltin="1"/>
    <cellStyle name="60% - 强调文字颜色 1" xfId="374"/>
    <cellStyle name="60% - 强调文字颜色 2" xfId="375"/>
    <cellStyle name="60% - 强调文字颜色 3" xfId="376"/>
    <cellStyle name="60% - 强调文字颜色 4" xfId="377"/>
    <cellStyle name="60% - 强调文字颜色 5" xfId="378"/>
    <cellStyle name="60% - 强调文字颜色 6" xfId="379"/>
    <cellStyle name="60% - 輔色1" xfId="380"/>
    <cellStyle name="60% - 輔色2" xfId="381"/>
    <cellStyle name="60% - 輔色3" xfId="382"/>
    <cellStyle name="60% - 輔色4" xfId="383"/>
    <cellStyle name="60% - 輔色5" xfId="384"/>
    <cellStyle name="60% - 輔色6" xfId="385"/>
    <cellStyle name="9" xfId="386"/>
    <cellStyle name="AAA" xfId="387"/>
    <cellStyle name="Accent1" xfId="388" builtinId="29" customBuiltin="1"/>
    <cellStyle name="Accent2" xfId="389" builtinId="33" customBuiltin="1"/>
    <cellStyle name="Accent3" xfId="390" builtinId="37" customBuiltin="1"/>
    <cellStyle name="Accent4" xfId="391" builtinId="41" customBuiltin="1"/>
    <cellStyle name="Accent5" xfId="392" builtinId="45" customBuiltin="1"/>
    <cellStyle name="Accent6" xfId="393" builtinId="49" customBuiltin="1"/>
    <cellStyle name="AeE­ [0]_INQUIRY ¿μ¾÷AßAø " xfId="394"/>
    <cellStyle name="AeE­_INQUIRY ¿μ¾÷AßAø " xfId="395"/>
    <cellStyle name="args.style" xfId="396"/>
    <cellStyle name="AÞ¸¶ [0]_INQUIRY ¿?¾÷AßAø " xfId="397"/>
    <cellStyle name="AÞ¸¶_INQUIRY ¿?¾÷AßAø " xfId="398"/>
    <cellStyle name="A瑏?[0]_INQUIRY ?機A稐?" xfId="399"/>
    <cellStyle name="A瑏跛INQUIRY ?機A稐?" xfId="400"/>
    <cellStyle name="Bad" xfId="401" builtinId="27" customBuiltin="1"/>
    <cellStyle name="Border" xfId="402"/>
    <cellStyle name="C?AØ_¿?¾÷CoE² " xfId="403"/>
    <cellStyle name="C?A傇?機CoE?" xfId="404"/>
    <cellStyle name="C￥AØ_¿μ¾÷CoE² " xfId="405"/>
    <cellStyle name="Calc Currency (0)" xfId="406"/>
    <cellStyle name="Calc Currency (2)" xfId="407"/>
    <cellStyle name="Calc Percent (0)" xfId="408"/>
    <cellStyle name="Calc Percent (1)" xfId="409"/>
    <cellStyle name="Calc Percent (2)" xfId="410"/>
    <cellStyle name="Calc Units (0)" xfId="411"/>
    <cellStyle name="Calc Units (1)" xfId="412"/>
    <cellStyle name="Calc Units (2)" xfId="413"/>
    <cellStyle name="Calculation" xfId="414" builtinId="22" customBuiltin="1"/>
    <cellStyle name="Check Cell" xfId="415" builtinId="23" customBuiltin="1"/>
    <cellStyle name="ColLevel_1_BE (2)" xfId="416"/>
    <cellStyle name="Comma [00]" xfId="417"/>
    <cellStyle name="Comma0" xfId="418"/>
    <cellStyle name="Copied" xfId="419"/>
    <cellStyle name="COST1" xfId="420"/>
    <cellStyle name="Currency [00]" xfId="421"/>
    <cellStyle name="Currency 2" xfId="422"/>
    <cellStyle name="Currency 2 2" xfId="591"/>
    <cellStyle name="Currency 3" xfId="423"/>
    <cellStyle name="Currency 4" xfId="424"/>
    <cellStyle name="Currency0" xfId="425"/>
    <cellStyle name="Cyndie" xfId="426"/>
    <cellStyle name="Date" xfId="427"/>
    <cellStyle name="Date Short" xfId="428"/>
    <cellStyle name="Date_01L048T00 VN  PTH  SOP " xfId="429"/>
    <cellStyle name="DELTA" xfId="430"/>
    <cellStyle name="Enter Currency (0)" xfId="431"/>
    <cellStyle name="Enter Currency (2)" xfId="432"/>
    <cellStyle name="Enter Units (0)" xfId="433"/>
    <cellStyle name="Enter Units (1)" xfId="434"/>
    <cellStyle name="Enter Units (2)" xfId="435"/>
    <cellStyle name="Entered" xfId="436"/>
    <cellStyle name="Euro" xfId="437"/>
    <cellStyle name="Explanatory Text" xfId="438" builtinId="53" customBuiltin="1"/>
    <cellStyle name="F2" xfId="439"/>
    <cellStyle name="F3" xfId="440"/>
    <cellStyle name="F4" xfId="441"/>
    <cellStyle name="F5" xfId="442"/>
    <cellStyle name="F6" xfId="443"/>
    <cellStyle name="F7" xfId="444"/>
    <cellStyle name="F8" xfId="445"/>
    <cellStyle name="Fixed" xfId="446"/>
    <cellStyle name="Good" xfId="447" builtinId="26" customBuiltin="1"/>
    <cellStyle name="Grey" xfId="448"/>
    <cellStyle name="Header1" xfId="449"/>
    <cellStyle name="Header2" xfId="450"/>
    <cellStyle name="Heading 1" xfId="451" builtinId="16" customBuiltin="1"/>
    <cellStyle name="Heading 2" xfId="452" builtinId="17" customBuiltin="1"/>
    <cellStyle name="Heading 3" xfId="453" builtinId="18" customBuiltin="1"/>
    <cellStyle name="Heading 4" xfId="454" builtinId="19" customBuiltin="1"/>
    <cellStyle name="Input" xfId="455" builtinId="20" customBuiltin="1"/>
    <cellStyle name="Input [yellow]" xfId="456"/>
    <cellStyle name="Input Cells" xfId="457"/>
    <cellStyle name="Link Currency (0)" xfId="458"/>
    <cellStyle name="Link Currency (2)" xfId="459"/>
    <cellStyle name="Link Units (0)" xfId="460"/>
    <cellStyle name="Link Units (1)" xfId="461"/>
    <cellStyle name="Link Units (2)" xfId="462"/>
    <cellStyle name="Linked Cell" xfId="463" builtinId="24" customBuiltin="1"/>
    <cellStyle name="Linked Cells" xfId="464"/>
    <cellStyle name="Milliers [0]_!!!GO" xfId="465"/>
    <cellStyle name="Milliers_!!!GO" xfId="466"/>
    <cellStyle name="Monétaire [0]_!!!GO" xfId="467"/>
    <cellStyle name="Monétaire_!!!GO" xfId="468"/>
    <cellStyle name="Mon彋aire [0]_!!!GO" xfId="469"/>
    <cellStyle name="Mon彋aire_!!!GO" xfId="470"/>
    <cellStyle name="Neutral" xfId="471" builtinId="28" customBuiltin="1"/>
    <cellStyle name="New Times Roman" xfId="472"/>
    <cellStyle name="no dec" xfId="473"/>
    <cellStyle name="Normal" xfId="0" builtinId="0"/>
    <cellStyle name="Normal - Style1" xfId="474"/>
    <cellStyle name="Normal 2" xfId="475"/>
    <cellStyle name="Normal 2 2" xfId="598"/>
    <cellStyle name="Normal 3" xfId="476"/>
    <cellStyle name="Normal 3 2" xfId="477"/>
    <cellStyle name="Normal 3 2 2" xfId="584"/>
    <cellStyle name="Normal_SOP-NV-AM023B1-03 I01L063.10 PACK  SOP A3 -20110317 2" xfId="595"/>
    <cellStyle name="Note" xfId="478" builtinId="10" customBuiltin="1"/>
    <cellStyle name="Œ…‹æØ‚è [0.00]_laroux" xfId="479"/>
    <cellStyle name="Œ…‹æØ‚è_laroux" xfId="480"/>
    <cellStyle name="Output" xfId="481" builtinId="21" customBuiltin="1"/>
    <cellStyle name="P" xfId="482"/>
    <cellStyle name="paint" xfId="483"/>
    <cellStyle name="per.style" xfId="484"/>
    <cellStyle name="Percent" xfId="592" builtinId="5"/>
    <cellStyle name="Percent [0]" xfId="485"/>
    <cellStyle name="Percent [00]" xfId="486"/>
    <cellStyle name="Percent [2]" xfId="487"/>
    <cellStyle name="PrePop Currency (0)" xfId="488"/>
    <cellStyle name="PrePop Currency (2)" xfId="489"/>
    <cellStyle name="PrePop Units (0)" xfId="490"/>
    <cellStyle name="PrePop Units (1)" xfId="491"/>
    <cellStyle name="PrePop Units (2)" xfId="492"/>
    <cellStyle name="Style 1" xfId="493"/>
    <cellStyle name="Style 2" xfId="494"/>
    <cellStyle name="Text Indent A" xfId="495"/>
    <cellStyle name="Text Indent B" xfId="496"/>
    <cellStyle name="Text Indent C" xfId="497"/>
    <cellStyle name="Title" xfId="498" builtinId="15" customBuiltin="1"/>
    <cellStyle name="Total" xfId="499" builtinId="25" customBuiltin="1"/>
    <cellStyle name="Warning Text" xfId="500" builtinId="11" customBuiltin="1"/>
    <cellStyle name="똿뗦먛귟 [0.00]_PRODUCT DETAIL Q1" xfId="501"/>
    <cellStyle name="똿뗦먛귟_PRODUCT DETAIL Q1" xfId="502"/>
    <cellStyle name="믅됞 [0.00]_PRODUCT DETAIL Q1" xfId="503"/>
    <cellStyle name="믅됞_PRODUCT DETAIL Q1" xfId="504"/>
    <cellStyle name="백분율_HOBONG" xfId="505"/>
    <cellStyle name="뷭?_BOOKSHIP" xfId="506"/>
    <cellStyle name="콤마 [0]_1202" xfId="507"/>
    <cellStyle name="콤마_1202" xfId="508"/>
    <cellStyle name="통화 [0]_1202" xfId="509"/>
    <cellStyle name="통화_1202" xfId="510"/>
    <cellStyle name="표준_(정보부문)월별인원계획" xfId="511"/>
    <cellStyle name="一般 2" xfId="512"/>
    <cellStyle name="一般_45GMX---02010CD00-103-G(4+1)" xfId="513"/>
    <cellStyle name="一般_assy.... 2" xfId="590"/>
    <cellStyle name="一般_CB1006SF2C(SOP FORM)" xfId="514"/>
    <cellStyle name="一般_CB1006SF2C(SOP FORM) 2" xfId="599"/>
    <cellStyle name="一般_I01L048.30 ASSY 2" xfId="588"/>
    <cellStyle name="一般_J07017C00-1" xfId="594"/>
    <cellStyle name="一般_J12I003.03-SMT" xfId="515"/>
    <cellStyle name="一般_J12I003.03-SMT 2" xfId="585"/>
    <cellStyle name="一般_J12I003.03-SMT_SOP-NM-AM366C1-02-F1_SOP-NM-AM366C1-02-F1-0319" xfId="516"/>
    <cellStyle name="一般_J12I003.03-SMT_SOP-NM-AM366C1-02-F1_SOP-NM-AM366C1-02-F1-0319 2" xfId="589"/>
    <cellStyle name="一般_J18L069  3K.D  PTH  ASSY  0521-1_SOP-NV-AM321A1-03 U46L314T00 PTH SOP A2" xfId="593"/>
    <cellStyle name="一般_K13C024.31PACK" xfId="517"/>
    <cellStyle name="一般_PTH  SOP 1227" xfId="518"/>
    <cellStyle name="一般_SMT" xfId="519"/>
    <cellStyle name="一般_SOP-NV-AM023B1-01 I01L063.10 ASSY SOP D 11.09（vua phat hanh) 2" xfId="586"/>
    <cellStyle name="一般_SOP-NV-AM023B4-01  I01L063.05 ASSY SOP A  03.31 update" xfId="520"/>
    <cellStyle name="一般_SOP-NV-AM023B4-01  I01L063.05 ASSY SOP A  03.31 update 2" xfId="587"/>
    <cellStyle name="一般_T60L249T00_R15Z004.00" xfId="600"/>
    <cellStyle name="一般_T62M154" xfId="521"/>
    <cellStyle name="一般_U12H139T00 PTH VI SOP_B04W006.00 ASSY SOP A 2" xfId="596"/>
    <cellStyle name="一般_外箱包裝 " xfId="597"/>
    <cellStyle name="一般_工程變更通知單" xfId="522"/>
    <cellStyle name="一般_後續SOP格式要求" xfId="601"/>
    <cellStyle name="一般_投板" xfId="602"/>
    <cellStyle name="中等" xfId="523"/>
    <cellStyle name="備註" xfId="524"/>
    <cellStyle name="合計" xfId="525"/>
    <cellStyle name="壞" xfId="526"/>
    <cellStyle name="好" xfId="527"/>
    <cellStyle name="好_T77H047.30SMT" xfId="528"/>
    <cellStyle name="好_T77H103.00SMT" xfId="529"/>
    <cellStyle name="好_T77H182.01SMT" xfId="530"/>
    <cellStyle name="好_T77H194.00SMT" xfId="531"/>
    <cellStyle name="差" xfId="532"/>
    <cellStyle name="常规_Sheet1" xfId="533"/>
    <cellStyle name="强调文字颜色 1" xfId="534"/>
    <cellStyle name="强调文字颜色 2" xfId="535"/>
    <cellStyle name="强调文字颜色 3" xfId="536"/>
    <cellStyle name="强调文字颜色 4" xfId="537"/>
    <cellStyle name="强调文字颜色 5" xfId="538"/>
    <cellStyle name="强调文字颜色 6" xfId="539"/>
    <cellStyle name="未定義" xfId="540"/>
    <cellStyle name="标题" xfId="541"/>
    <cellStyle name="标题 1" xfId="542"/>
    <cellStyle name="标题 2" xfId="543"/>
    <cellStyle name="标题 3" xfId="544"/>
    <cellStyle name="标题 4" xfId="545"/>
    <cellStyle name="桁?切? [0.00]_PERSONAL" xfId="546"/>
    <cellStyle name="桁?切?_PERSONAL" xfId="547"/>
    <cellStyle name="检查单元格" xfId="548"/>
    <cellStyle name="標準_PERSONAL" xfId="549"/>
    <cellStyle name="標題" xfId="550"/>
    <cellStyle name="標題 1" xfId="551"/>
    <cellStyle name="標題 2" xfId="552"/>
    <cellStyle name="標題 3" xfId="553"/>
    <cellStyle name="標題 4" xfId="554"/>
    <cellStyle name="檢查儲存格" xfId="555"/>
    <cellStyle name="汇总" xfId="556"/>
    <cellStyle name="注释" xfId="557"/>
    <cellStyle name="解释性文本" xfId="558"/>
    <cellStyle name="計算方式" xfId="559"/>
    <cellStyle name="說明文字" xfId="560"/>
    <cellStyle name="警告文字" xfId="561"/>
    <cellStyle name="警告文本" xfId="562"/>
    <cellStyle name="计算" xfId="563"/>
    <cellStyle name="貨幣[0]_04" xfId="564"/>
    <cellStyle name="貨幣_SOP-NV-AM023B1-01 I01L063.10 ASSY SOP D 11.09（vua phat hanh)" xfId="565"/>
    <cellStyle name="货币[0]_Sheet1" xfId="566"/>
    <cellStyle name="货币_Sheet1" xfId="567"/>
    <cellStyle name="輔色1" xfId="568"/>
    <cellStyle name="輔色2" xfId="569"/>
    <cellStyle name="輔色3" xfId="570"/>
    <cellStyle name="輔色4" xfId="571"/>
    <cellStyle name="輔色5" xfId="572"/>
    <cellStyle name="輔色6" xfId="573"/>
    <cellStyle name="輸入" xfId="574"/>
    <cellStyle name="輸出" xfId="575"/>
    <cellStyle name="输入" xfId="576"/>
    <cellStyle name="输出" xfId="577"/>
    <cellStyle name="适中" xfId="578"/>
    <cellStyle name="通貨 [0.00]_PERSONAL" xfId="579"/>
    <cellStyle name="通貨_PERSONAL" xfId="580"/>
    <cellStyle name="連結的儲存格" xfId="581"/>
    <cellStyle name="链接单元格" xfId="582"/>
    <cellStyle name="隨後的超連結_~6253197" xfId="583"/>
  </cellStyles>
  <dxfs count="0"/>
  <tableStyles count="0" defaultTableStyle="TableStyleMedium9" defaultPivotStyle="PivotStyleLight16"/>
  <colors>
    <mruColors>
      <color rgb="FF777777"/>
      <color rgb="FFFFFF66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jpeg"/><Relationship Id="rId1" Type="http://schemas.openxmlformats.org/officeDocument/2006/relationships/image" Target="../media/image1.jpeg"/><Relationship Id="rId6" Type="http://schemas.openxmlformats.org/officeDocument/2006/relationships/image" Target="../media/image13.pn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eg"/><Relationship Id="rId3" Type="http://schemas.openxmlformats.org/officeDocument/2006/relationships/image" Target="../media/image16.jpeg"/><Relationship Id="rId7" Type="http://schemas.openxmlformats.org/officeDocument/2006/relationships/image" Target="../media/image18.jpeg"/><Relationship Id="rId2" Type="http://schemas.openxmlformats.org/officeDocument/2006/relationships/image" Target="../media/image15.jpeg"/><Relationship Id="rId1" Type="http://schemas.openxmlformats.org/officeDocument/2006/relationships/image" Target="../media/image1.jpeg"/><Relationship Id="rId6" Type="http://schemas.openxmlformats.org/officeDocument/2006/relationships/image" Target="../media/image7.jpeg"/><Relationship Id="rId5" Type="http://schemas.openxmlformats.org/officeDocument/2006/relationships/image" Target="../media/image6.png"/><Relationship Id="rId4" Type="http://schemas.openxmlformats.org/officeDocument/2006/relationships/image" Target="../media/image17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3" Type="http://schemas.openxmlformats.org/officeDocument/2006/relationships/image" Target="../media/image22.jpeg"/><Relationship Id="rId7" Type="http://schemas.openxmlformats.org/officeDocument/2006/relationships/image" Target="../media/image25.jpeg"/><Relationship Id="rId2" Type="http://schemas.openxmlformats.org/officeDocument/2006/relationships/image" Target="../media/image21.png"/><Relationship Id="rId1" Type="http://schemas.openxmlformats.org/officeDocument/2006/relationships/image" Target="../media/image20.jpeg"/><Relationship Id="rId6" Type="http://schemas.openxmlformats.org/officeDocument/2006/relationships/image" Target="../media/image19.jpeg"/><Relationship Id="rId11" Type="http://schemas.openxmlformats.org/officeDocument/2006/relationships/image" Target="../media/image29.png"/><Relationship Id="rId5" Type="http://schemas.openxmlformats.org/officeDocument/2006/relationships/image" Target="../media/image24.jpeg"/><Relationship Id="rId10" Type="http://schemas.openxmlformats.org/officeDocument/2006/relationships/image" Target="../media/image28.png"/><Relationship Id="rId4" Type="http://schemas.openxmlformats.org/officeDocument/2006/relationships/image" Target="../media/image23.png"/><Relationship Id="rId9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jpeg"/><Relationship Id="rId3" Type="http://schemas.openxmlformats.org/officeDocument/2006/relationships/image" Target="../media/image32.jpeg"/><Relationship Id="rId7" Type="http://schemas.openxmlformats.org/officeDocument/2006/relationships/image" Target="../media/image35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4.jpeg"/><Relationship Id="rId5" Type="http://schemas.openxmlformats.org/officeDocument/2006/relationships/image" Target="../media/image33.jpeg"/><Relationship Id="rId4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38.jpeg"/><Relationship Id="rId7" Type="http://schemas.openxmlformats.org/officeDocument/2006/relationships/image" Target="../media/image42.jpeg"/><Relationship Id="rId2" Type="http://schemas.openxmlformats.org/officeDocument/2006/relationships/image" Target="../media/image21.png"/><Relationship Id="rId1" Type="http://schemas.openxmlformats.org/officeDocument/2006/relationships/image" Target="../media/image37.jpeg"/><Relationship Id="rId6" Type="http://schemas.openxmlformats.org/officeDocument/2006/relationships/image" Target="../media/image41.jpeg"/><Relationship Id="rId11" Type="http://schemas.openxmlformats.org/officeDocument/2006/relationships/image" Target="../media/image26.jpeg"/><Relationship Id="rId5" Type="http://schemas.openxmlformats.org/officeDocument/2006/relationships/image" Target="../media/image40.jpeg"/><Relationship Id="rId10" Type="http://schemas.openxmlformats.org/officeDocument/2006/relationships/image" Target="../media/image25.jpeg"/><Relationship Id="rId4" Type="http://schemas.openxmlformats.org/officeDocument/2006/relationships/image" Target="../media/image39.jpeg"/><Relationship Id="rId9" Type="http://schemas.openxmlformats.org/officeDocument/2006/relationships/image" Target="../media/image29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21.png"/><Relationship Id="rId7" Type="http://schemas.openxmlformats.org/officeDocument/2006/relationships/image" Target="../media/image40.jpeg"/><Relationship Id="rId2" Type="http://schemas.openxmlformats.org/officeDocument/2006/relationships/image" Target="../media/image37.jpeg"/><Relationship Id="rId1" Type="http://schemas.openxmlformats.org/officeDocument/2006/relationships/image" Target="../media/image38.jpeg"/><Relationship Id="rId6" Type="http://schemas.openxmlformats.org/officeDocument/2006/relationships/image" Target="../media/image42.jpeg"/><Relationship Id="rId11" Type="http://schemas.openxmlformats.org/officeDocument/2006/relationships/image" Target="../media/image26.jpeg"/><Relationship Id="rId5" Type="http://schemas.openxmlformats.org/officeDocument/2006/relationships/image" Target="../media/image41.jpeg"/><Relationship Id="rId10" Type="http://schemas.openxmlformats.org/officeDocument/2006/relationships/image" Target="../media/image25.jpeg"/><Relationship Id="rId4" Type="http://schemas.openxmlformats.org/officeDocument/2006/relationships/image" Target="../media/image39.jpeg"/><Relationship Id="rId9" Type="http://schemas.openxmlformats.org/officeDocument/2006/relationships/image" Target="../media/image29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3" Type="http://schemas.openxmlformats.org/officeDocument/2006/relationships/image" Target="../media/image38.jpeg"/><Relationship Id="rId7" Type="http://schemas.openxmlformats.org/officeDocument/2006/relationships/image" Target="../media/image40.jpeg"/><Relationship Id="rId2" Type="http://schemas.openxmlformats.org/officeDocument/2006/relationships/image" Target="../media/image21.pn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29.png"/><Relationship Id="rId5" Type="http://schemas.openxmlformats.org/officeDocument/2006/relationships/image" Target="../media/image41.jpeg"/><Relationship Id="rId10" Type="http://schemas.openxmlformats.org/officeDocument/2006/relationships/image" Target="../media/image28.png"/><Relationship Id="rId4" Type="http://schemas.openxmlformats.org/officeDocument/2006/relationships/image" Target="../media/image39.jpeg"/><Relationship Id="rId9" Type="http://schemas.openxmlformats.org/officeDocument/2006/relationships/image" Target="../media/image26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jpeg"/><Relationship Id="rId2" Type="http://schemas.openxmlformats.org/officeDocument/2006/relationships/image" Target="../media/image44.jpeg"/><Relationship Id="rId1" Type="http://schemas.openxmlformats.org/officeDocument/2006/relationships/image" Target="../media/image43.jpeg"/><Relationship Id="rId6" Type="http://schemas.openxmlformats.org/officeDocument/2006/relationships/image" Target="../media/image46.jpeg"/><Relationship Id="rId5" Type="http://schemas.openxmlformats.org/officeDocument/2006/relationships/image" Target="../media/image33.jpeg"/><Relationship Id="rId4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6" Type="http://schemas.openxmlformats.org/officeDocument/2006/relationships/image" Target="../media/image50.jpeg"/><Relationship Id="rId5" Type="http://schemas.openxmlformats.org/officeDocument/2006/relationships/image" Target="../media/image49.jpeg"/><Relationship Id="rId4" Type="http://schemas.openxmlformats.org/officeDocument/2006/relationships/image" Target="../media/image33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jpeg"/><Relationship Id="rId3" Type="http://schemas.openxmlformats.org/officeDocument/2006/relationships/image" Target="../media/image53.jpeg"/><Relationship Id="rId7" Type="http://schemas.openxmlformats.org/officeDocument/2006/relationships/image" Target="../media/image33.jpeg"/><Relationship Id="rId2" Type="http://schemas.openxmlformats.org/officeDocument/2006/relationships/image" Target="../media/image52.png"/><Relationship Id="rId1" Type="http://schemas.openxmlformats.org/officeDocument/2006/relationships/image" Target="../media/image51.png"/><Relationship Id="rId6" Type="http://schemas.openxmlformats.org/officeDocument/2006/relationships/image" Target="../media/image6.png"/><Relationship Id="rId5" Type="http://schemas.openxmlformats.org/officeDocument/2006/relationships/image" Target="../media/image55.jpeg"/><Relationship Id="rId4" Type="http://schemas.openxmlformats.org/officeDocument/2006/relationships/image" Target="../media/image54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jpe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2" Type="http://schemas.openxmlformats.org/officeDocument/2006/relationships/image" Target="../media/image56.png"/><Relationship Id="rId1" Type="http://schemas.openxmlformats.org/officeDocument/2006/relationships/image" Target="../media/image37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0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62.jpeg"/><Relationship Id="rId1" Type="http://schemas.openxmlformats.org/officeDocument/2006/relationships/image" Target="../media/image61.jpeg"/><Relationship Id="rId6" Type="http://schemas.openxmlformats.org/officeDocument/2006/relationships/image" Target="../media/image63.png"/><Relationship Id="rId5" Type="http://schemas.openxmlformats.org/officeDocument/2006/relationships/image" Target="../media/image48.jpeg"/><Relationship Id="rId4" Type="http://schemas.openxmlformats.org/officeDocument/2006/relationships/image" Target="../media/image33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6.jpeg"/><Relationship Id="rId7" Type="http://schemas.openxmlformats.org/officeDocument/2006/relationships/image" Target="../media/image63.png"/><Relationship Id="rId2" Type="http://schemas.openxmlformats.org/officeDocument/2006/relationships/image" Target="../media/image65.jpeg"/><Relationship Id="rId1" Type="http://schemas.openxmlformats.org/officeDocument/2006/relationships/image" Target="../media/image64.jpeg"/><Relationship Id="rId6" Type="http://schemas.openxmlformats.org/officeDocument/2006/relationships/image" Target="../media/image67.jpeg"/><Relationship Id="rId5" Type="http://schemas.openxmlformats.org/officeDocument/2006/relationships/image" Target="../media/image33.jpeg"/><Relationship Id="rId4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jpeg"/><Relationship Id="rId7" Type="http://schemas.openxmlformats.org/officeDocument/2006/relationships/image" Target="../media/image33.jpeg"/><Relationship Id="rId2" Type="http://schemas.openxmlformats.org/officeDocument/2006/relationships/image" Target="../media/image68.jpeg"/><Relationship Id="rId1" Type="http://schemas.openxmlformats.org/officeDocument/2006/relationships/image" Target="../media/image64.jpeg"/><Relationship Id="rId6" Type="http://schemas.openxmlformats.org/officeDocument/2006/relationships/image" Target="../media/image6.png"/><Relationship Id="rId5" Type="http://schemas.openxmlformats.org/officeDocument/2006/relationships/image" Target="../media/image71.jpeg"/><Relationship Id="rId4" Type="http://schemas.openxmlformats.org/officeDocument/2006/relationships/image" Target="../media/image70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74.jpeg"/><Relationship Id="rId7" Type="http://schemas.openxmlformats.org/officeDocument/2006/relationships/image" Target="../media/image78.jpeg"/><Relationship Id="rId2" Type="http://schemas.openxmlformats.org/officeDocument/2006/relationships/image" Target="../media/image73.jpeg"/><Relationship Id="rId1" Type="http://schemas.openxmlformats.org/officeDocument/2006/relationships/image" Target="../media/image72.jpeg"/><Relationship Id="rId6" Type="http://schemas.openxmlformats.org/officeDocument/2006/relationships/image" Target="../media/image77.jpeg"/><Relationship Id="rId5" Type="http://schemas.openxmlformats.org/officeDocument/2006/relationships/image" Target="../media/image76.jpeg"/><Relationship Id="rId10" Type="http://schemas.openxmlformats.org/officeDocument/2006/relationships/image" Target="../media/image71.jpeg"/><Relationship Id="rId4" Type="http://schemas.openxmlformats.org/officeDocument/2006/relationships/image" Target="../media/image75.jpeg"/><Relationship Id="rId9" Type="http://schemas.openxmlformats.org/officeDocument/2006/relationships/image" Target="../media/image33.jpe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jpeg"/><Relationship Id="rId13" Type="http://schemas.openxmlformats.org/officeDocument/2006/relationships/image" Target="../media/image90.jpeg"/><Relationship Id="rId18" Type="http://schemas.openxmlformats.org/officeDocument/2006/relationships/image" Target="../media/image33.jpeg"/><Relationship Id="rId3" Type="http://schemas.openxmlformats.org/officeDocument/2006/relationships/image" Target="../media/image80.png"/><Relationship Id="rId7" Type="http://schemas.openxmlformats.org/officeDocument/2006/relationships/image" Target="../media/image84.jpeg"/><Relationship Id="rId12" Type="http://schemas.openxmlformats.org/officeDocument/2006/relationships/image" Target="../media/image89.jpeg"/><Relationship Id="rId17" Type="http://schemas.openxmlformats.org/officeDocument/2006/relationships/image" Target="../media/image6.png"/><Relationship Id="rId2" Type="http://schemas.openxmlformats.org/officeDocument/2006/relationships/image" Target="../media/image79.jpeg"/><Relationship Id="rId16" Type="http://schemas.openxmlformats.org/officeDocument/2006/relationships/image" Target="../media/image93.jpeg"/><Relationship Id="rId1" Type="http://schemas.openxmlformats.org/officeDocument/2006/relationships/image" Target="../media/image37.jpeg"/><Relationship Id="rId6" Type="http://schemas.openxmlformats.org/officeDocument/2006/relationships/image" Target="../media/image83.jpeg"/><Relationship Id="rId11" Type="http://schemas.openxmlformats.org/officeDocument/2006/relationships/image" Target="../media/image88.jpeg"/><Relationship Id="rId5" Type="http://schemas.openxmlformats.org/officeDocument/2006/relationships/image" Target="../media/image82.png"/><Relationship Id="rId15" Type="http://schemas.openxmlformats.org/officeDocument/2006/relationships/image" Target="../media/image92.jpeg"/><Relationship Id="rId10" Type="http://schemas.openxmlformats.org/officeDocument/2006/relationships/image" Target="../media/image87.jpeg"/><Relationship Id="rId19" Type="http://schemas.openxmlformats.org/officeDocument/2006/relationships/image" Target="../media/image94.jpeg"/><Relationship Id="rId4" Type="http://schemas.openxmlformats.org/officeDocument/2006/relationships/image" Target="../media/image81.png"/><Relationship Id="rId9" Type="http://schemas.openxmlformats.org/officeDocument/2006/relationships/image" Target="../media/image86.jpeg"/><Relationship Id="rId14" Type="http://schemas.openxmlformats.org/officeDocument/2006/relationships/image" Target="../media/image91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eg"/><Relationship Id="rId3" Type="http://schemas.openxmlformats.org/officeDocument/2006/relationships/image" Target="../media/image97.jpeg"/><Relationship Id="rId7" Type="http://schemas.openxmlformats.org/officeDocument/2006/relationships/image" Target="../media/image101.jpeg"/><Relationship Id="rId2" Type="http://schemas.openxmlformats.org/officeDocument/2006/relationships/image" Target="../media/image96.jpeg"/><Relationship Id="rId1" Type="http://schemas.openxmlformats.org/officeDocument/2006/relationships/image" Target="../media/image95.jpeg"/><Relationship Id="rId6" Type="http://schemas.openxmlformats.org/officeDocument/2006/relationships/image" Target="../media/image100.jpeg"/><Relationship Id="rId5" Type="http://schemas.openxmlformats.org/officeDocument/2006/relationships/image" Target="../media/image99.jpeg"/><Relationship Id="rId10" Type="http://schemas.openxmlformats.org/officeDocument/2006/relationships/image" Target="../media/image103.jpeg"/><Relationship Id="rId4" Type="http://schemas.openxmlformats.org/officeDocument/2006/relationships/image" Target="../media/image98.jpeg"/><Relationship Id="rId9" Type="http://schemas.openxmlformats.org/officeDocument/2006/relationships/image" Target="../media/image102.jpe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jpeg"/><Relationship Id="rId13" Type="http://schemas.openxmlformats.org/officeDocument/2006/relationships/image" Target="../media/image115.jpeg"/><Relationship Id="rId3" Type="http://schemas.openxmlformats.org/officeDocument/2006/relationships/image" Target="../media/image105.jpeg"/><Relationship Id="rId7" Type="http://schemas.openxmlformats.org/officeDocument/2006/relationships/image" Target="../media/image109.jpeg"/><Relationship Id="rId12" Type="http://schemas.openxmlformats.org/officeDocument/2006/relationships/image" Target="../media/image114.jpeg"/><Relationship Id="rId2" Type="http://schemas.openxmlformats.org/officeDocument/2006/relationships/image" Target="../media/image104.jpeg"/><Relationship Id="rId1" Type="http://schemas.openxmlformats.org/officeDocument/2006/relationships/image" Target="../media/image95.jpeg"/><Relationship Id="rId6" Type="http://schemas.openxmlformats.org/officeDocument/2006/relationships/image" Target="../media/image108.png"/><Relationship Id="rId11" Type="http://schemas.openxmlformats.org/officeDocument/2006/relationships/image" Target="../media/image113.jpeg"/><Relationship Id="rId5" Type="http://schemas.openxmlformats.org/officeDocument/2006/relationships/image" Target="../media/image107.png"/><Relationship Id="rId15" Type="http://schemas.openxmlformats.org/officeDocument/2006/relationships/image" Target="../media/image97.jpeg"/><Relationship Id="rId10" Type="http://schemas.openxmlformats.org/officeDocument/2006/relationships/image" Target="../media/image112.jpeg"/><Relationship Id="rId4" Type="http://schemas.openxmlformats.org/officeDocument/2006/relationships/image" Target="../media/image106.jpeg"/><Relationship Id="rId9" Type="http://schemas.openxmlformats.org/officeDocument/2006/relationships/image" Target="../media/image111.jpeg"/><Relationship Id="rId14" Type="http://schemas.openxmlformats.org/officeDocument/2006/relationships/image" Target="../media/image116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9.jpeg"/><Relationship Id="rId7" Type="http://schemas.openxmlformats.org/officeDocument/2006/relationships/image" Target="../media/image123.png"/><Relationship Id="rId2" Type="http://schemas.openxmlformats.org/officeDocument/2006/relationships/image" Target="../media/image118.png"/><Relationship Id="rId1" Type="http://schemas.openxmlformats.org/officeDocument/2006/relationships/image" Target="../media/image117.png"/><Relationship Id="rId6" Type="http://schemas.openxmlformats.org/officeDocument/2006/relationships/image" Target="../media/image122.png"/><Relationship Id="rId5" Type="http://schemas.openxmlformats.org/officeDocument/2006/relationships/image" Target="../media/image121.png"/><Relationship Id="rId4" Type="http://schemas.openxmlformats.org/officeDocument/2006/relationships/image" Target="../media/image120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7.jpeg"/><Relationship Id="rId3" Type="http://schemas.openxmlformats.org/officeDocument/2006/relationships/image" Target="../media/image121.png"/><Relationship Id="rId7" Type="http://schemas.openxmlformats.org/officeDocument/2006/relationships/image" Target="../media/image126.jpeg"/><Relationship Id="rId2" Type="http://schemas.openxmlformats.org/officeDocument/2006/relationships/image" Target="../media/image124.png"/><Relationship Id="rId1" Type="http://schemas.openxmlformats.org/officeDocument/2006/relationships/image" Target="../media/image117.png"/><Relationship Id="rId6" Type="http://schemas.openxmlformats.org/officeDocument/2006/relationships/image" Target="../media/image125.jpeg"/><Relationship Id="rId5" Type="http://schemas.openxmlformats.org/officeDocument/2006/relationships/image" Target="../media/image120.png"/><Relationship Id="rId4" Type="http://schemas.openxmlformats.org/officeDocument/2006/relationships/image" Target="../media/image119.jpeg"/><Relationship Id="rId9" Type="http://schemas.openxmlformats.org/officeDocument/2006/relationships/image" Target="../media/image128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1.jpeg"/><Relationship Id="rId7" Type="http://schemas.openxmlformats.org/officeDocument/2006/relationships/image" Target="../media/image134.png"/><Relationship Id="rId2" Type="http://schemas.openxmlformats.org/officeDocument/2006/relationships/image" Target="../media/image130.jpeg"/><Relationship Id="rId1" Type="http://schemas.openxmlformats.org/officeDocument/2006/relationships/image" Target="../media/image129.png"/><Relationship Id="rId6" Type="http://schemas.openxmlformats.org/officeDocument/2006/relationships/image" Target="../media/image133.png"/><Relationship Id="rId5" Type="http://schemas.openxmlformats.org/officeDocument/2006/relationships/image" Target="../media/image132.png"/><Relationship Id="rId4" Type="http://schemas.openxmlformats.org/officeDocument/2006/relationships/image" Target="../media/image2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6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28</xdr:row>
      <xdr:rowOff>0</xdr:rowOff>
    </xdr:from>
    <xdr:to>
      <xdr:col>4</xdr:col>
      <xdr:colOff>95250</xdr:colOff>
      <xdr:row>28</xdr:row>
      <xdr:rowOff>0</xdr:rowOff>
    </xdr:to>
    <xdr:sp macro="" textlink="">
      <xdr:nvSpPr>
        <xdr:cNvPr id="4927083" name="Rectangle 45"/>
        <xdr:cNvSpPr>
          <a:spLocks noChangeArrowheads="1"/>
        </xdr:cNvSpPr>
      </xdr:nvSpPr>
      <xdr:spPr bwMode="auto">
        <a:xfrm>
          <a:off x="1200150" y="10915650"/>
          <a:ext cx="952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200025</xdr:colOff>
      <xdr:row>28</xdr:row>
      <xdr:rowOff>0</xdr:rowOff>
    </xdr:from>
    <xdr:to>
      <xdr:col>7</xdr:col>
      <xdr:colOff>133350</xdr:colOff>
      <xdr:row>28</xdr:row>
      <xdr:rowOff>0</xdr:rowOff>
    </xdr:to>
    <xdr:sp macro="" textlink="">
      <xdr:nvSpPr>
        <xdr:cNvPr id="4927084" name="Rectangle 48"/>
        <xdr:cNvSpPr>
          <a:spLocks noChangeArrowheads="1"/>
        </xdr:cNvSpPr>
      </xdr:nvSpPr>
      <xdr:spPr bwMode="auto">
        <a:xfrm>
          <a:off x="2286000" y="10915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23</xdr:row>
      <xdr:rowOff>123825</xdr:rowOff>
    </xdr:from>
    <xdr:to>
      <xdr:col>5</xdr:col>
      <xdr:colOff>0</xdr:colOff>
      <xdr:row>23</xdr:row>
      <xdr:rowOff>247650</xdr:rowOff>
    </xdr:to>
    <xdr:sp macro="" textlink="">
      <xdr:nvSpPr>
        <xdr:cNvPr id="4927085" name="Rectangle 49"/>
        <xdr:cNvSpPr>
          <a:spLocks noChangeArrowheads="1"/>
        </xdr:cNvSpPr>
      </xdr:nvSpPr>
      <xdr:spPr bwMode="auto">
        <a:xfrm>
          <a:off x="1285875" y="9744075"/>
          <a:ext cx="219075" cy="1238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4927086" name="Rectangle 52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4927087" name="Rectangle 53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4927088" name="Rectangle 54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4927089" name="Rectangle 55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28</xdr:row>
      <xdr:rowOff>0</xdr:rowOff>
    </xdr:to>
    <xdr:sp macro="" textlink="">
      <xdr:nvSpPr>
        <xdr:cNvPr id="4927090" name="Rectangle 56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4927091" name="Rectangle 57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4927092" name="Rectangle 58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4927093" name="Rectangle 59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4927094" name="Rectangle 60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4927095" name="Rectangle 61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24</xdr:row>
      <xdr:rowOff>133350</xdr:rowOff>
    </xdr:from>
    <xdr:to>
      <xdr:col>5</xdr:col>
      <xdr:colOff>0</xdr:colOff>
      <xdr:row>24</xdr:row>
      <xdr:rowOff>257175</xdr:rowOff>
    </xdr:to>
    <xdr:sp macro="" textlink="">
      <xdr:nvSpPr>
        <xdr:cNvPr id="4927096" name="Rectangle 97"/>
        <xdr:cNvSpPr>
          <a:spLocks noChangeArrowheads="1"/>
        </xdr:cNvSpPr>
      </xdr:nvSpPr>
      <xdr:spPr bwMode="auto">
        <a:xfrm>
          <a:off x="1285875" y="10077450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26</xdr:row>
      <xdr:rowOff>123825</xdr:rowOff>
    </xdr:from>
    <xdr:to>
      <xdr:col>5</xdr:col>
      <xdr:colOff>0</xdr:colOff>
      <xdr:row>26</xdr:row>
      <xdr:rowOff>247650</xdr:rowOff>
    </xdr:to>
    <xdr:sp macro="" textlink="">
      <xdr:nvSpPr>
        <xdr:cNvPr id="4927097" name="Rectangle 98"/>
        <xdr:cNvSpPr>
          <a:spLocks noChangeArrowheads="1"/>
        </xdr:cNvSpPr>
      </xdr:nvSpPr>
      <xdr:spPr bwMode="auto">
        <a:xfrm>
          <a:off x="1285875" y="1071562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23</xdr:row>
      <xdr:rowOff>123825</xdr:rowOff>
    </xdr:from>
    <xdr:to>
      <xdr:col>12</xdr:col>
      <xdr:colOff>209550</xdr:colOff>
      <xdr:row>23</xdr:row>
      <xdr:rowOff>247650</xdr:rowOff>
    </xdr:to>
    <xdr:sp macro="" textlink="">
      <xdr:nvSpPr>
        <xdr:cNvPr id="4927098" name="Rectangle 99"/>
        <xdr:cNvSpPr>
          <a:spLocks noChangeArrowheads="1"/>
        </xdr:cNvSpPr>
      </xdr:nvSpPr>
      <xdr:spPr bwMode="auto">
        <a:xfrm>
          <a:off x="4038600" y="974407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24</xdr:row>
      <xdr:rowOff>123825</xdr:rowOff>
    </xdr:from>
    <xdr:to>
      <xdr:col>12</xdr:col>
      <xdr:colOff>209550</xdr:colOff>
      <xdr:row>24</xdr:row>
      <xdr:rowOff>247650</xdr:rowOff>
    </xdr:to>
    <xdr:sp macro="" textlink="">
      <xdr:nvSpPr>
        <xdr:cNvPr id="4927099" name="Rectangle 100"/>
        <xdr:cNvSpPr>
          <a:spLocks noChangeArrowheads="1"/>
        </xdr:cNvSpPr>
      </xdr:nvSpPr>
      <xdr:spPr bwMode="auto">
        <a:xfrm>
          <a:off x="4038600" y="1006792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26</xdr:row>
      <xdr:rowOff>123825</xdr:rowOff>
    </xdr:from>
    <xdr:to>
      <xdr:col>12</xdr:col>
      <xdr:colOff>209550</xdr:colOff>
      <xdr:row>26</xdr:row>
      <xdr:rowOff>247650</xdr:rowOff>
    </xdr:to>
    <xdr:sp macro="" textlink="">
      <xdr:nvSpPr>
        <xdr:cNvPr id="4927100" name="Rectangle 101"/>
        <xdr:cNvSpPr>
          <a:spLocks noChangeArrowheads="1"/>
        </xdr:cNvSpPr>
      </xdr:nvSpPr>
      <xdr:spPr bwMode="auto">
        <a:xfrm>
          <a:off x="4038600" y="1071562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23</xdr:row>
      <xdr:rowOff>123825</xdr:rowOff>
    </xdr:from>
    <xdr:to>
      <xdr:col>25</xdr:col>
      <xdr:colOff>38100</xdr:colOff>
      <xdr:row>23</xdr:row>
      <xdr:rowOff>247650</xdr:rowOff>
    </xdr:to>
    <xdr:sp macro="" textlink="">
      <xdr:nvSpPr>
        <xdr:cNvPr id="4927101" name="Rectangle 105"/>
        <xdr:cNvSpPr>
          <a:spLocks noChangeArrowheads="1"/>
        </xdr:cNvSpPr>
      </xdr:nvSpPr>
      <xdr:spPr bwMode="auto">
        <a:xfrm>
          <a:off x="8181975" y="97440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24</xdr:row>
      <xdr:rowOff>123825</xdr:rowOff>
    </xdr:from>
    <xdr:to>
      <xdr:col>25</xdr:col>
      <xdr:colOff>38100</xdr:colOff>
      <xdr:row>24</xdr:row>
      <xdr:rowOff>247650</xdr:rowOff>
    </xdr:to>
    <xdr:sp macro="" textlink="">
      <xdr:nvSpPr>
        <xdr:cNvPr id="4927102" name="Rectangle 106"/>
        <xdr:cNvSpPr>
          <a:spLocks noChangeArrowheads="1"/>
        </xdr:cNvSpPr>
      </xdr:nvSpPr>
      <xdr:spPr bwMode="auto">
        <a:xfrm>
          <a:off x="8181975" y="1006792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26</xdr:row>
      <xdr:rowOff>123825</xdr:rowOff>
    </xdr:from>
    <xdr:to>
      <xdr:col>25</xdr:col>
      <xdr:colOff>38100</xdr:colOff>
      <xdr:row>26</xdr:row>
      <xdr:rowOff>247650</xdr:rowOff>
    </xdr:to>
    <xdr:sp macro="" textlink="">
      <xdr:nvSpPr>
        <xdr:cNvPr id="4927103" name="Rectangle 107"/>
        <xdr:cNvSpPr>
          <a:spLocks noChangeArrowheads="1"/>
        </xdr:cNvSpPr>
      </xdr:nvSpPr>
      <xdr:spPr bwMode="auto">
        <a:xfrm>
          <a:off x="8181975" y="1071562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25</xdr:row>
      <xdr:rowOff>123825</xdr:rowOff>
    </xdr:from>
    <xdr:to>
      <xdr:col>5</xdr:col>
      <xdr:colOff>0</xdr:colOff>
      <xdr:row>25</xdr:row>
      <xdr:rowOff>247650</xdr:rowOff>
    </xdr:to>
    <xdr:sp macro="" textlink="">
      <xdr:nvSpPr>
        <xdr:cNvPr id="4927104" name="Rectangle 109"/>
        <xdr:cNvSpPr>
          <a:spLocks noChangeArrowheads="1"/>
        </xdr:cNvSpPr>
      </xdr:nvSpPr>
      <xdr:spPr bwMode="auto">
        <a:xfrm>
          <a:off x="1285875" y="103917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25</xdr:row>
      <xdr:rowOff>123825</xdr:rowOff>
    </xdr:from>
    <xdr:to>
      <xdr:col>12</xdr:col>
      <xdr:colOff>209550</xdr:colOff>
      <xdr:row>25</xdr:row>
      <xdr:rowOff>247650</xdr:rowOff>
    </xdr:to>
    <xdr:sp macro="" textlink="">
      <xdr:nvSpPr>
        <xdr:cNvPr id="4927105" name="Rectangle 110"/>
        <xdr:cNvSpPr>
          <a:spLocks noChangeArrowheads="1"/>
        </xdr:cNvSpPr>
      </xdr:nvSpPr>
      <xdr:spPr bwMode="auto">
        <a:xfrm>
          <a:off x="4038600" y="1039177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23</xdr:row>
      <xdr:rowOff>85725</xdr:rowOff>
    </xdr:from>
    <xdr:to>
      <xdr:col>20</xdr:col>
      <xdr:colOff>57150</xdr:colOff>
      <xdr:row>23</xdr:row>
      <xdr:rowOff>209550</xdr:rowOff>
    </xdr:to>
    <xdr:sp macro="" textlink="">
      <xdr:nvSpPr>
        <xdr:cNvPr id="4927106" name="Rectangle 111"/>
        <xdr:cNvSpPr>
          <a:spLocks noChangeArrowheads="1"/>
        </xdr:cNvSpPr>
      </xdr:nvSpPr>
      <xdr:spPr bwMode="auto">
        <a:xfrm>
          <a:off x="5962650" y="97059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76200</xdr:colOff>
      <xdr:row>23</xdr:row>
      <xdr:rowOff>123825</xdr:rowOff>
    </xdr:from>
    <xdr:to>
      <xdr:col>25</xdr:col>
      <xdr:colOff>28575</xdr:colOff>
      <xdr:row>23</xdr:row>
      <xdr:rowOff>247650</xdr:rowOff>
    </xdr:to>
    <xdr:sp macro="" textlink="">
      <xdr:nvSpPr>
        <xdr:cNvPr id="4927107" name="Rectangle 112"/>
        <xdr:cNvSpPr>
          <a:spLocks noChangeArrowheads="1"/>
        </xdr:cNvSpPr>
      </xdr:nvSpPr>
      <xdr:spPr bwMode="auto">
        <a:xfrm>
          <a:off x="8172450" y="97440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24</xdr:row>
      <xdr:rowOff>85725</xdr:rowOff>
    </xdr:from>
    <xdr:to>
      <xdr:col>20</xdr:col>
      <xdr:colOff>57150</xdr:colOff>
      <xdr:row>24</xdr:row>
      <xdr:rowOff>209550</xdr:rowOff>
    </xdr:to>
    <xdr:sp macro="" textlink="">
      <xdr:nvSpPr>
        <xdr:cNvPr id="4927108" name="Rectangle 113"/>
        <xdr:cNvSpPr>
          <a:spLocks noChangeArrowheads="1"/>
        </xdr:cNvSpPr>
      </xdr:nvSpPr>
      <xdr:spPr bwMode="auto">
        <a:xfrm>
          <a:off x="5962650" y="1002982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25</xdr:row>
      <xdr:rowOff>85725</xdr:rowOff>
    </xdr:from>
    <xdr:to>
      <xdr:col>20</xdr:col>
      <xdr:colOff>57150</xdr:colOff>
      <xdr:row>25</xdr:row>
      <xdr:rowOff>209550</xdr:rowOff>
    </xdr:to>
    <xdr:sp macro="" textlink="">
      <xdr:nvSpPr>
        <xdr:cNvPr id="4927109" name="Rectangle 114"/>
        <xdr:cNvSpPr>
          <a:spLocks noChangeArrowheads="1"/>
        </xdr:cNvSpPr>
      </xdr:nvSpPr>
      <xdr:spPr bwMode="auto">
        <a:xfrm>
          <a:off x="5962650" y="103536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26</xdr:row>
      <xdr:rowOff>114300</xdr:rowOff>
    </xdr:from>
    <xdr:to>
      <xdr:col>20</xdr:col>
      <xdr:colOff>57150</xdr:colOff>
      <xdr:row>26</xdr:row>
      <xdr:rowOff>238125</xdr:rowOff>
    </xdr:to>
    <xdr:sp macro="" textlink="">
      <xdr:nvSpPr>
        <xdr:cNvPr id="4927110" name="Rectangle 115"/>
        <xdr:cNvSpPr>
          <a:spLocks noChangeArrowheads="1"/>
        </xdr:cNvSpPr>
      </xdr:nvSpPr>
      <xdr:spPr bwMode="auto">
        <a:xfrm>
          <a:off x="5962650" y="10706100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25</xdr:row>
      <xdr:rowOff>123825</xdr:rowOff>
    </xdr:from>
    <xdr:to>
      <xdr:col>25</xdr:col>
      <xdr:colOff>38100</xdr:colOff>
      <xdr:row>25</xdr:row>
      <xdr:rowOff>247650</xdr:rowOff>
    </xdr:to>
    <xdr:sp macro="" textlink="">
      <xdr:nvSpPr>
        <xdr:cNvPr id="4927111" name="Rectangle 116"/>
        <xdr:cNvSpPr>
          <a:spLocks noChangeArrowheads="1"/>
        </xdr:cNvSpPr>
      </xdr:nvSpPr>
      <xdr:spPr bwMode="auto">
        <a:xfrm>
          <a:off x="8181975" y="103917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38100</xdr:colOff>
      <xdr:row>12</xdr:row>
      <xdr:rowOff>390525</xdr:rowOff>
    </xdr:from>
    <xdr:to>
      <xdr:col>9</xdr:col>
      <xdr:colOff>171450</xdr:colOff>
      <xdr:row>12</xdr:row>
      <xdr:rowOff>523875</xdr:rowOff>
    </xdr:to>
    <xdr:sp macro="" textlink="">
      <xdr:nvSpPr>
        <xdr:cNvPr id="4927112" name="Rectangle 118"/>
        <xdr:cNvSpPr>
          <a:spLocks noChangeArrowheads="1"/>
        </xdr:cNvSpPr>
      </xdr:nvSpPr>
      <xdr:spPr bwMode="auto">
        <a:xfrm>
          <a:off x="2324100" y="50768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23</xdr:row>
      <xdr:rowOff>123825</xdr:rowOff>
    </xdr:from>
    <xdr:to>
      <xdr:col>5</xdr:col>
      <xdr:colOff>0</xdr:colOff>
      <xdr:row>23</xdr:row>
      <xdr:rowOff>247650</xdr:rowOff>
    </xdr:to>
    <xdr:sp macro="" textlink="">
      <xdr:nvSpPr>
        <xdr:cNvPr id="4927113" name="Rectangle 3"/>
        <xdr:cNvSpPr>
          <a:spLocks noChangeArrowheads="1"/>
        </xdr:cNvSpPr>
      </xdr:nvSpPr>
      <xdr:spPr bwMode="auto">
        <a:xfrm>
          <a:off x="1285875" y="9744075"/>
          <a:ext cx="219075" cy="123825"/>
        </a:xfrm>
        <a:prstGeom prst="rect">
          <a:avLst/>
        </a:prstGeom>
        <a:solidFill>
          <a:srgbClr val="0033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885825</xdr:colOff>
      <xdr:row>28</xdr:row>
      <xdr:rowOff>0</xdr:rowOff>
    </xdr:from>
    <xdr:to>
      <xdr:col>13</xdr:col>
      <xdr:colOff>352425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321C236-CCCA-4F06-B9CA-19321A879046}"/>
            </a:ext>
          </a:extLst>
        </xdr:cNvPr>
        <xdr:cNvSpPr txBox="1">
          <a:spLocks noChangeArrowheads="1"/>
        </xdr:cNvSpPr>
      </xdr:nvSpPr>
      <xdr:spPr bwMode="auto">
        <a:xfrm>
          <a:off x="5915025" y="1511617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352425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3C96294-5EB2-4BB2-9C86-4109F571DC88}"/>
            </a:ext>
          </a:extLst>
        </xdr:cNvPr>
        <xdr:cNvSpPr txBox="1">
          <a:spLocks noChangeArrowheads="1"/>
        </xdr:cNvSpPr>
      </xdr:nvSpPr>
      <xdr:spPr bwMode="auto">
        <a:xfrm>
          <a:off x="5915025" y="158305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885825</xdr:colOff>
      <xdr:row>22</xdr:row>
      <xdr:rowOff>0</xdr:rowOff>
    </xdr:from>
    <xdr:to>
      <xdr:col>7</xdr:col>
      <xdr:colOff>628650</xdr:colOff>
      <xdr:row>22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2C6F411-A914-4CDE-971E-E075EDD4AE8B}"/>
            </a:ext>
          </a:extLst>
        </xdr:cNvPr>
        <xdr:cNvSpPr txBox="1">
          <a:spLocks noChangeArrowheads="1"/>
        </xdr:cNvSpPr>
      </xdr:nvSpPr>
      <xdr:spPr bwMode="auto">
        <a:xfrm>
          <a:off x="5810250" y="9029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107372</xdr:colOff>
      <xdr:row>0</xdr:row>
      <xdr:rowOff>83993</xdr:rowOff>
    </xdr:from>
    <xdr:to>
      <xdr:col>1</xdr:col>
      <xdr:colOff>26842</xdr:colOff>
      <xdr:row>1</xdr:row>
      <xdr:rowOff>426893</xdr:rowOff>
    </xdr:to>
    <xdr:pic>
      <xdr:nvPicPr>
        <xdr:cNvPr id="6" name="Picture 3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372" y="83993"/>
          <a:ext cx="1114425" cy="827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25767</xdr:colOff>
      <xdr:row>28</xdr:row>
      <xdr:rowOff>33321</xdr:rowOff>
    </xdr:from>
    <xdr:to>
      <xdr:col>9</xdr:col>
      <xdr:colOff>25767</xdr:colOff>
      <xdr:row>29</xdr:row>
      <xdr:rowOff>299284</xdr:rowOff>
    </xdr:to>
    <xdr:sp macro="" textlink="">
      <xdr:nvSpPr>
        <xdr:cNvPr id="7" name="Text Box 88"/>
        <xdr:cNvSpPr txBox="1">
          <a:spLocks noChangeArrowheads="1"/>
        </xdr:cNvSpPr>
      </xdr:nvSpPr>
      <xdr:spPr bwMode="auto">
        <a:xfrm>
          <a:off x="11750176" y="11705776"/>
          <a:ext cx="0" cy="785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28</xdr:row>
      <xdr:rowOff>33321</xdr:rowOff>
    </xdr:from>
    <xdr:to>
      <xdr:col>9</xdr:col>
      <xdr:colOff>25767</xdr:colOff>
      <xdr:row>29</xdr:row>
      <xdr:rowOff>299284</xdr:rowOff>
    </xdr:to>
    <xdr:sp macro="" textlink="">
      <xdr:nvSpPr>
        <xdr:cNvPr id="8" name="Text Box 415"/>
        <xdr:cNvSpPr txBox="1">
          <a:spLocks noChangeArrowheads="1"/>
        </xdr:cNvSpPr>
      </xdr:nvSpPr>
      <xdr:spPr bwMode="auto">
        <a:xfrm>
          <a:off x="11750176" y="11705776"/>
          <a:ext cx="0" cy="785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28</xdr:row>
      <xdr:rowOff>33321</xdr:rowOff>
    </xdr:from>
    <xdr:to>
      <xdr:col>9</xdr:col>
      <xdr:colOff>25767</xdr:colOff>
      <xdr:row>29</xdr:row>
      <xdr:rowOff>299284</xdr:rowOff>
    </xdr:to>
    <xdr:sp macro="" textlink="">
      <xdr:nvSpPr>
        <xdr:cNvPr id="9" name="Text Box 90"/>
        <xdr:cNvSpPr txBox="1">
          <a:spLocks noChangeArrowheads="1"/>
        </xdr:cNvSpPr>
      </xdr:nvSpPr>
      <xdr:spPr bwMode="auto">
        <a:xfrm>
          <a:off x="11750176" y="11705776"/>
          <a:ext cx="0" cy="785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264713</xdr:rowOff>
    </xdr:from>
    <xdr:to>
      <xdr:col>9</xdr:col>
      <xdr:colOff>25767</xdr:colOff>
      <xdr:row>29</xdr:row>
      <xdr:rowOff>299284</xdr:rowOff>
    </xdr:to>
    <xdr:sp macro="" textlink="">
      <xdr:nvSpPr>
        <xdr:cNvPr id="10" name="Text Box 88"/>
        <xdr:cNvSpPr txBox="1">
          <a:spLocks noChangeArrowheads="1"/>
        </xdr:cNvSpPr>
      </xdr:nvSpPr>
      <xdr:spPr bwMode="auto">
        <a:xfrm>
          <a:off x="11750176" y="11625440"/>
          <a:ext cx="0" cy="865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264713</xdr:rowOff>
    </xdr:from>
    <xdr:to>
      <xdr:col>9</xdr:col>
      <xdr:colOff>25767</xdr:colOff>
      <xdr:row>29</xdr:row>
      <xdr:rowOff>299284</xdr:rowOff>
    </xdr:to>
    <xdr:sp macro="" textlink="">
      <xdr:nvSpPr>
        <xdr:cNvPr id="11" name="Text Box 415"/>
        <xdr:cNvSpPr txBox="1">
          <a:spLocks noChangeArrowheads="1"/>
        </xdr:cNvSpPr>
      </xdr:nvSpPr>
      <xdr:spPr bwMode="auto">
        <a:xfrm>
          <a:off x="11750176" y="11625440"/>
          <a:ext cx="0" cy="865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264713</xdr:rowOff>
    </xdr:from>
    <xdr:to>
      <xdr:col>9</xdr:col>
      <xdr:colOff>25767</xdr:colOff>
      <xdr:row>29</xdr:row>
      <xdr:rowOff>299284</xdr:rowOff>
    </xdr:to>
    <xdr:sp macro="" textlink="">
      <xdr:nvSpPr>
        <xdr:cNvPr id="12" name="Text Box 90"/>
        <xdr:cNvSpPr txBox="1">
          <a:spLocks noChangeArrowheads="1"/>
        </xdr:cNvSpPr>
      </xdr:nvSpPr>
      <xdr:spPr bwMode="auto">
        <a:xfrm>
          <a:off x="11750176" y="11625440"/>
          <a:ext cx="0" cy="865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29</xdr:row>
      <xdr:rowOff>93980</xdr:rowOff>
    </xdr:from>
    <xdr:to>
      <xdr:col>9</xdr:col>
      <xdr:colOff>25767</xdr:colOff>
      <xdr:row>32</xdr:row>
      <xdr:rowOff>0</xdr:rowOff>
    </xdr:to>
    <xdr:sp macro="" textlink="">
      <xdr:nvSpPr>
        <xdr:cNvPr id="13" name="Text Box 88"/>
        <xdr:cNvSpPr txBox="1">
          <a:spLocks noChangeArrowheads="1"/>
        </xdr:cNvSpPr>
      </xdr:nvSpPr>
      <xdr:spPr bwMode="auto">
        <a:xfrm>
          <a:off x="11750176" y="12285980"/>
          <a:ext cx="0" cy="91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29</xdr:row>
      <xdr:rowOff>93980</xdr:rowOff>
    </xdr:from>
    <xdr:to>
      <xdr:col>9</xdr:col>
      <xdr:colOff>25767</xdr:colOff>
      <xdr:row>32</xdr:row>
      <xdr:rowOff>0</xdr:rowOff>
    </xdr:to>
    <xdr:sp macro="" textlink="">
      <xdr:nvSpPr>
        <xdr:cNvPr id="14" name="Text Box 415"/>
        <xdr:cNvSpPr txBox="1">
          <a:spLocks noChangeArrowheads="1"/>
        </xdr:cNvSpPr>
      </xdr:nvSpPr>
      <xdr:spPr bwMode="auto">
        <a:xfrm>
          <a:off x="11750176" y="12285980"/>
          <a:ext cx="0" cy="91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29</xdr:row>
      <xdr:rowOff>93980</xdr:rowOff>
    </xdr:from>
    <xdr:to>
      <xdr:col>9</xdr:col>
      <xdr:colOff>25767</xdr:colOff>
      <xdr:row>32</xdr:row>
      <xdr:rowOff>0</xdr:rowOff>
    </xdr:to>
    <xdr:sp macro="" textlink="">
      <xdr:nvSpPr>
        <xdr:cNvPr id="15" name="Text Box 90"/>
        <xdr:cNvSpPr txBox="1">
          <a:spLocks noChangeArrowheads="1"/>
        </xdr:cNvSpPr>
      </xdr:nvSpPr>
      <xdr:spPr bwMode="auto">
        <a:xfrm>
          <a:off x="11750176" y="12285980"/>
          <a:ext cx="0" cy="91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28</xdr:row>
      <xdr:rowOff>417148</xdr:rowOff>
    </xdr:from>
    <xdr:to>
      <xdr:col>9</xdr:col>
      <xdr:colOff>25767</xdr:colOff>
      <xdr:row>31</xdr:row>
      <xdr:rowOff>213539</xdr:rowOff>
    </xdr:to>
    <xdr:sp macro="" textlink="">
      <xdr:nvSpPr>
        <xdr:cNvPr id="16" name="Text Box 88"/>
        <xdr:cNvSpPr txBox="1">
          <a:spLocks noChangeArrowheads="1"/>
        </xdr:cNvSpPr>
      </xdr:nvSpPr>
      <xdr:spPr bwMode="auto">
        <a:xfrm>
          <a:off x="11750176" y="12089603"/>
          <a:ext cx="0" cy="1008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28</xdr:row>
      <xdr:rowOff>417148</xdr:rowOff>
    </xdr:from>
    <xdr:to>
      <xdr:col>9</xdr:col>
      <xdr:colOff>25767</xdr:colOff>
      <xdr:row>31</xdr:row>
      <xdr:rowOff>213539</xdr:rowOff>
    </xdr:to>
    <xdr:sp macro="" textlink="">
      <xdr:nvSpPr>
        <xdr:cNvPr id="17" name="Text Box 415"/>
        <xdr:cNvSpPr txBox="1">
          <a:spLocks noChangeArrowheads="1"/>
        </xdr:cNvSpPr>
      </xdr:nvSpPr>
      <xdr:spPr bwMode="auto">
        <a:xfrm>
          <a:off x="11750176" y="12089603"/>
          <a:ext cx="0" cy="1008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28</xdr:row>
      <xdr:rowOff>417148</xdr:rowOff>
    </xdr:from>
    <xdr:to>
      <xdr:col>9</xdr:col>
      <xdr:colOff>25767</xdr:colOff>
      <xdr:row>31</xdr:row>
      <xdr:rowOff>213539</xdr:rowOff>
    </xdr:to>
    <xdr:sp macro="" textlink="">
      <xdr:nvSpPr>
        <xdr:cNvPr id="18" name="Text Box 90"/>
        <xdr:cNvSpPr txBox="1">
          <a:spLocks noChangeArrowheads="1"/>
        </xdr:cNvSpPr>
      </xdr:nvSpPr>
      <xdr:spPr bwMode="auto">
        <a:xfrm>
          <a:off x="11750176" y="12089603"/>
          <a:ext cx="0" cy="1008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606136</xdr:colOff>
      <xdr:row>3</xdr:row>
      <xdr:rowOff>534147</xdr:rowOff>
    </xdr:from>
    <xdr:to>
      <xdr:col>10</xdr:col>
      <xdr:colOff>69334</xdr:colOff>
      <xdr:row>14</xdr:row>
      <xdr:rowOff>149026</xdr:rowOff>
    </xdr:to>
    <xdr:grpSp>
      <xdr:nvGrpSpPr>
        <xdr:cNvPr id="19" name="Group 18"/>
        <xdr:cNvGrpSpPr/>
      </xdr:nvGrpSpPr>
      <xdr:grpSpPr>
        <a:xfrm>
          <a:off x="9473045" y="2439147"/>
          <a:ext cx="3913971" cy="4273470"/>
          <a:chOff x="9473045" y="2439147"/>
          <a:chExt cx="3913971" cy="4273470"/>
        </a:xfrm>
      </xdr:grpSpPr>
      <xdr:pic>
        <xdr:nvPicPr>
          <xdr:cNvPr id="44" name="Picture 4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473045" y="2493819"/>
            <a:ext cx="3913971" cy="4218798"/>
          </a:xfrm>
          <a:prstGeom prst="rect">
            <a:avLst/>
          </a:prstGeom>
        </xdr:spPr>
      </xdr:pic>
      <xdr:sp macro="" textlink="">
        <xdr:nvSpPr>
          <xdr:cNvPr id="27" name="AutoShape 35">
            <a:extLst>
              <a:ext uri="{FF2B5EF4-FFF2-40B4-BE49-F238E27FC236}">
                <a16:creationId xmlns:a16="http://schemas.microsoft.com/office/drawing/2014/main" id="{B3690F0B-F1FD-41FB-A357-8B7CD3B1F9BB}"/>
              </a:ext>
            </a:extLst>
          </xdr:cNvPr>
          <xdr:cNvSpPr>
            <a:spLocks noChangeArrowheads="1"/>
          </xdr:cNvSpPr>
        </xdr:nvSpPr>
        <xdr:spPr bwMode="auto">
          <a:xfrm>
            <a:off x="10996174" y="2665674"/>
            <a:ext cx="1128504" cy="700620"/>
          </a:xfrm>
          <a:prstGeom prst="wedgeRoundRectCallout">
            <a:avLst>
              <a:gd name="adj1" fmla="val 100515"/>
              <a:gd name="adj2" fmla="val 85135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endParaRPr lang="en-US" altLang="zh-TW" sz="1300" b="0" i="0" u="none" strike="noStrike" baseline="0">
              <a:solidFill>
                <a:srgbClr val="0000FF"/>
              </a:solidFill>
              <a:latin typeface="Times New Roman" pitchFamily="18" charset="0"/>
              <a:ea typeface="+mn-ea"/>
              <a:cs typeface="Times New Roman" pitchFamily="18" charset="0"/>
            </a:endParaRPr>
          </a:p>
        </xdr:txBody>
      </xdr:sp>
      <xdr:sp macro="" textlink="">
        <xdr:nvSpPr>
          <xdr:cNvPr id="26" name="Rectangle 39">
            <a:extLst>
              <a:ext uri="{FF2B5EF4-FFF2-40B4-BE49-F238E27FC236}">
                <a16:creationId xmlns:a16="http://schemas.microsoft.com/office/drawing/2014/main" id="{945B30CB-FCD1-46C0-9743-7FC7D88B22DC}"/>
              </a:ext>
            </a:extLst>
          </xdr:cNvPr>
          <xdr:cNvSpPr>
            <a:spLocks noChangeArrowheads="1"/>
          </xdr:cNvSpPr>
        </xdr:nvSpPr>
        <xdr:spPr bwMode="auto">
          <a:xfrm>
            <a:off x="9478601" y="2439147"/>
            <a:ext cx="548625" cy="574217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  <xdr:sp macro="" textlink="">
        <xdr:nvSpPr>
          <xdr:cNvPr id="28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0704025" y="2670745"/>
            <a:ext cx="1467147" cy="675605"/>
          </a:xfrm>
          <a:prstGeom prst="wedgeRoundRectCallout">
            <a:avLst>
              <a:gd name="adj1" fmla="val -91973"/>
              <a:gd name="adj2" fmla="val 262371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Check screw</a:t>
            </a:r>
          </a:p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Kiểm tra ốc vít</a:t>
            </a:r>
          </a:p>
        </xdr:txBody>
      </xdr:sp>
      <xdr:sp macro="" textlink="">
        <xdr:nvSpPr>
          <xdr:cNvPr id="29" name="Oval 20"/>
          <xdr:cNvSpPr>
            <a:spLocks noChangeArrowheads="1"/>
          </xdr:cNvSpPr>
        </xdr:nvSpPr>
        <xdr:spPr bwMode="auto">
          <a:xfrm>
            <a:off x="9846119" y="4856899"/>
            <a:ext cx="356558" cy="376131"/>
          </a:xfrm>
          <a:prstGeom prst="ellipse">
            <a:avLst/>
          </a:prstGeom>
          <a:solidFill>
            <a:srgbClr val="FFFFFF">
              <a:alpha val="0"/>
            </a:srgbClr>
          </a:solidFill>
          <a:ln w="38100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30" name="Oval 20"/>
          <xdr:cNvSpPr>
            <a:spLocks noChangeArrowheads="1"/>
          </xdr:cNvSpPr>
        </xdr:nvSpPr>
        <xdr:spPr bwMode="auto">
          <a:xfrm>
            <a:off x="12653805" y="3521717"/>
            <a:ext cx="347382" cy="357096"/>
          </a:xfrm>
          <a:prstGeom prst="ellipse">
            <a:avLst/>
          </a:prstGeom>
          <a:solidFill>
            <a:srgbClr val="FFFFFF">
              <a:alpha val="0"/>
            </a:srgbClr>
          </a:solidFill>
          <a:ln w="38100" algn="ctr">
            <a:solidFill>
              <a:srgbClr val="FF0000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649012</xdr:colOff>
      <xdr:row>3</xdr:row>
      <xdr:rowOff>554182</xdr:rowOff>
    </xdr:from>
    <xdr:to>
      <xdr:col>15</xdr:col>
      <xdr:colOff>780125</xdr:colOff>
      <xdr:row>14</xdr:row>
      <xdr:rowOff>103909</xdr:rowOff>
    </xdr:to>
    <xdr:grpSp>
      <xdr:nvGrpSpPr>
        <xdr:cNvPr id="20" name="Group 19"/>
        <xdr:cNvGrpSpPr/>
      </xdr:nvGrpSpPr>
      <xdr:grpSpPr>
        <a:xfrm>
          <a:off x="13966694" y="2459182"/>
          <a:ext cx="3975749" cy="4208318"/>
          <a:chOff x="13966694" y="2459182"/>
          <a:chExt cx="3975749" cy="4208318"/>
        </a:xfrm>
      </xdr:grpSpPr>
      <xdr:pic>
        <xdr:nvPicPr>
          <xdr:cNvPr id="21" name="Picture 20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971457" y="2459182"/>
            <a:ext cx="3970986" cy="4208318"/>
          </a:xfrm>
          <a:prstGeom prst="rect">
            <a:avLst/>
          </a:prstGeom>
        </xdr:spPr>
      </xdr:pic>
      <xdr:sp macro="" textlink="">
        <xdr:nvSpPr>
          <xdr:cNvPr id="25" name="Rectangle 39">
            <a:extLst>
              <a:ext uri="{FF2B5EF4-FFF2-40B4-BE49-F238E27FC236}">
                <a16:creationId xmlns:a16="http://schemas.microsoft.com/office/drawing/2014/main" id="{6ED1EBA8-04D4-4271-BC8D-6B0CEB1CDFC0}"/>
              </a:ext>
            </a:extLst>
          </xdr:cNvPr>
          <xdr:cNvSpPr>
            <a:spLocks noChangeArrowheads="1"/>
          </xdr:cNvSpPr>
        </xdr:nvSpPr>
        <xdr:spPr bwMode="auto">
          <a:xfrm>
            <a:off x="13966694" y="2461299"/>
            <a:ext cx="562099" cy="511935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  <xdr:sp macro="" textlink="">
        <xdr:nvSpPr>
          <xdr:cNvPr id="32" name="Oval 20"/>
          <xdr:cNvSpPr>
            <a:spLocks noChangeArrowheads="1"/>
          </xdr:cNvSpPr>
        </xdr:nvSpPr>
        <xdr:spPr bwMode="auto">
          <a:xfrm>
            <a:off x="17081410" y="3497123"/>
            <a:ext cx="412854" cy="415342"/>
          </a:xfrm>
          <a:prstGeom prst="ellipse">
            <a:avLst/>
          </a:prstGeom>
          <a:solidFill>
            <a:srgbClr val="FFFFFF">
              <a:alpha val="0"/>
            </a:srgbClr>
          </a:solidFill>
          <a:ln w="38100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33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5430226" y="3312091"/>
            <a:ext cx="1491380" cy="409664"/>
          </a:xfrm>
          <a:prstGeom prst="wedgeRoundRectCallout">
            <a:avLst>
              <a:gd name="adj1" fmla="val 68987"/>
              <a:gd name="adj2" fmla="val 44006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Warranty label</a:t>
            </a:r>
          </a:p>
        </xdr:txBody>
      </xdr:sp>
    </xdr:grpSp>
    <xdr:clientData/>
  </xdr:twoCellAnchor>
  <xdr:twoCellAnchor>
    <xdr:from>
      <xdr:col>3</xdr:col>
      <xdr:colOff>588818</xdr:colOff>
      <xdr:row>26</xdr:row>
      <xdr:rowOff>155863</xdr:rowOff>
    </xdr:from>
    <xdr:to>
      <xdr:col>5</xdr:col>
      <xdr:colOff>38100</xdr:colOff>
      <xdr:row>34</xdr:row>
      <xdr:rowOff>28575</xdr:rowOff>
    </xdr:to>
    <xdr:grpSp>
      <xdr:nvGrpSpPr>
        <xdr:cNvPr id="36" name="Group 35"/>
        <xdr:cNvGrpSpPr/>
      </xdr:nvGrpSpPr>
      <xdr:grpSpPr>
        <a:xfrm>
          <a:off x="5905500" y="11083636"/>
          <a:ext cx="2999509" cy="2660939"/>
          <a:chOff x="5905500" y="11083636"/>
          <a:chExt cx="2999509" cy="2660939"/>
        </a:xfrm>
      </xdr:grpSpPr>
      <xdr:sp macro="" textlink="">
        <xdr:nvSpPr>
          <xdr:cNvPr id="2" name="Text Box 3"/>
          <xdr:cNvSpPr txBox="1">
            <a:spLocks noChangeArrowheads="1"/>
          </xdr:cNvSpPr>
        </xdr:nvSpPr>
        <xdr:spPr bwMode="auto">
          <a:xfrm>
            <a:off x="8866909" y="13716000"/>
            <a:ext cx="38100" cy="28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8866909" y="13716000"/>
            <a:ext cx="38100" cy="28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8866909" y="13716000"/>
            <a:ext cx="38100" cy="28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Text Box 12"/>
          <xdr:cNvSpPr txBox="1">
            <a:spLocks noChangeArrowheads="1"/>
          </xdr:cNvSpPr>
        </xdr:nvSpPr>
        <xdr:spPr bwMode="auto">
          <a:xfrm>
            <a:off x="8866909" y="13716000"/>
            <a:ext cx="38100" cy="28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Rectangle 39">
            <a:extLst>
              <a:ext uri="{FF2B5EF4-FFF2-40B4-BE49-F238E27FC236}">
                <a16:creationId xmlns:a16="http://schemas.microsoft.com/office/drawing/2014/main" id="{6ED1EBA8-04D4-4271-BC8D-6B0CEB1CDFC0}"/>
              </a:ext>
            </a:extLst>
          </xdr:cNvPr>
          <xdr:cNvSpPr>
            <a:spLocks noChangeArrowheads="1"/>
          </xdr:cNvSpPr>
        </xdr:nvSpPr>
        <xdr:spPr bwMode="auto">
          <a:xfrm>
            <a:off x="5905500" y="11083636"/>
            <a:ext cx="502227" cy="432510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H.5</a:t>
            </a:r>
          </a:p>
        </xdr:txBody>
      </xdr:sp>
      <xdr:pic>
        <xdr:nvPicPr>
          <xdr:cNvPr id="34" name="Picture 33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5905501" y="11585782"/>
            <a:ext cx="2864134" cy="1792353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637215</xdr:colOff>
      <xdr:row>14</xdr:row>
      <xdr:rowOff>155864</xdr:rowOff>
    </xdr:from>
    <xdr:to>
      <xdr:col>15</xdr:col>
      <xdr:colOff>783637</xdr:colOff>
      <xdr:row>27</xdr:row>
      <xdr:rowOff>155863</xdr:rowOff>
    </xdr:to>
    <xdr:grpSp>
      <xdr:nvGrpSpPr>
        <xdr:cNvPr id="35" name="Group 34"/>
        <xdr:cNvGrpSpPr/>
      </xdr:nvGrpSpPr>
      <xdr:grpSpPr>
        <a:xfrm>
          <a:off x="13954897" y="6719455"/>
          <a:ext cx="3991058" cy="4797135"/>
          <a:chOff x="13954897" y="6719455"/>
          <a:chExt cx="3991058" cy="4797135"/>
        </a:xfrm>
      </xdr:grpSpPr>
      <xdr:sp macro="" textlink="">
        <xdr:nvSpPr>
          <xdr:cNvPr id="24" name="Line 3200"/>
          <xdr:cNvSpPr>
            <a:spLocks noChangeShapeType="1"/>
          </xdr:cNvSpPr>
        </xdr:nvSpPr>
        <xdr:spPr bwMode="auto">
          <a:xfrm flipH="1" flipV="1">
            <a:off x="15144475" y="10850232"/>
            <a:ext cx="1691397" cy="4232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" name="Rectangle 36"/>
          <xdr:cNvSpPr/>
        </xdr:nvSpPr>
        <xdr:spPr bwMode="auto">
          <a:xfrm>
            <a:off x="14890000" y="10968234"/>
            <a:ext cx="2312555" cy="548356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move direction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3958454" y="6719455"/>
            <a:ext cx="3987501" cy="3986672"/>
          </a:xfrm>
          <a:prstGeom prst="rect">
            <a:avLst/>
          </a:prstGeom>
        </xdr:spPr>
      </xdr:pic>
      <xdr:sp macro="" textlink="">
        <xdr:nvSpPr>
          <xdr:cNvPr id="60" name="Rectangle 39">
            <a:extLst>
              <a:ext uri="{FF2B5EF4-FFF2-40B4-BE49-F238E27FC236}">
                <a16:creationId xmlns:a16="http://schemas.microsoft.com/office/drawing/2014/main" id="{6ED1EBA8-04D4-4271-BC8D-6B0CEB1CDFC0}"/>
              </a:ext>
            </a:extLst>
          </xdr:cNvPr>
          <xdr:cNvSpPr>
            <a:spLocks noChangeArrowheads="1"/>
          </xdr:cNvSpPr>
        </xdr:nvSpPr>
        <xdr:spPr bwMode="auto">
          <a:xfrm>
            <a:off x="13954897" y="6731424"/>
            <a:ext cx="512609" cy="524273"/>
          </a:xfrm>
          <a:prstGeom prst="rect">
            <a:avLst/>
          </a:prstGeom>
          <a:solidFill>
            <a:sysClr val="window" lastClr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sz="16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cs typeface="Times New Roman"/>
              </a:rPr>
              <a:t>H.4</a:t>
            </a:r>
          </a:p>
        </xdr:txBody>
      </xdr:sp>
    </xdr:grpSp>
    <xdr:clientData/>
  </xdr:twoCellAnchor>
  <xdr:twoCellAnchor>
    <xdr:from>
      <xdr:col>5</xdr:col>
      <xdr:colOff>640774</xdr:colOff>
      <xdr:row>14</xdr:row>
      <xdr:rowOff>294410</xdr:rowOff>
    </xdr:from>
    <xdr:to>
      <xdr:col>9</xdr:col>
      <xdr:colOff>1591307</xdr:colOff>
      <xdr:row>26</xdr:row>
      <xdr:rowOff>344978</xdr:rowOff>
    </xdr:to>
    <xdr:grpSp>
      <xdr:nvGrpSpPr>
        <xdr:cNvPr id="23" name="Group 22"/>
        <xdr:cNvGrpSpPr/>
      </xdr:nvGrpSpPr>
      <xdr:grpSpPr>
        <a:xfrm>
          <a:off x="9507683" y="6858001"/>
          <a:ext cx="3808033" cy="4414750"/>
          <a:chOff x="9507683" y="6858001"/>
          <a:chExt cx="3808033" cy="4414750"/>
        </a:xfrm>
      </xdr:grpSpPr>
      <xdr:grpSp>
        <xdr:nvGrpSpPr>
          <xdr:cNvPr id="45" name="Group 44"/>
          <xdr:cNvGrpSpPr/>
        </xdr:nvGrpSpPr>
        <xdr:grpSpPr>
          <a:xfrm>
            <a:off x="9507683" y="6858001"/>
            <a:ext cx="3808033" cy="1888709"/>
            <a:chOff x="13230302" y="1796988"/>
            <a:chExt cx="4053242" cy="2055537"/>
          </a:xfrm>
        </xdr:grpSpPr>
        <xdr:grpSp>
          <xdr:nvGrpSpPr>
            <xdr:cNvPr id="47" name="Group 46"/>
            <xdr:cNvGrpSpPr/>
          </xdr:nvGrpSpPr>
          <xdr:grpSpPr>
            <a:xfrm>
              <a:off x="14337357" y="1796988"/>
              <a:ext cx="2946187" cy="2055537"/>
              <a:chOff x="13382625" y="15311428"/>
              <a:chExt cx="4071940" cy="3191705"/>
            </a:xfrm>
          </xdr:grpSpPr>
          <xdr:grpSp>
            <xdr:nvGrpSpPr>
              <xdr:cNvPr id="49" name="Group 48"/>
              <xdr:cNvGrpSpPr/>
            </xdr:nvGrpSpPr>
            <xdr:grpSpPr>
              <a:xfrm>
                <a:off x="13382625" y="15311428"/>
                <a:ext cx="4071940" cy="3191705"/>
                <a:chOff x="13120688" y="15073303"/>
                <a:chExt cx="4071940" cy="3191705"/>
              </a:xfrm>
            </xdr:grpSpPr>
            <xdr:pic>
              <xdr:nvPicPr>
                <xdr:cNvPr id="52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6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942347" y="16013896"/>
                  <a:ext cx="3190874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53" name="Picture 52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1916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50" name="Rectangular Callout 49"/>
              <xdr:cNvSpPr/>
            </xdr:nvSpPr>
            <xdr:spPr bwMode="auto">
              <a:xfrm>
                <a:off x="14597061" y="15335247"/>
                <a:ext cx="2511904" cy="1144464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51" name="Oval 50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48" name="Rectangle 245"/>
            <xdr:cNvSpPr>
              <a:spLocks noChangeArrowheads="1"/>
            </xdr:cNvSpPr>
          </xdr:nvSpPr>
          <xdr:spPr bwMode="auto">
            <a:xfrm>
              <a:off x="13230302" y="1820280"/>
              <a:ext cx="633919" cy="641494"/>
            </a:xfrm>
            <a:prstGeom prst="rect">
              <a:avLst/>
            </a:prstGeom>
            <a:solidFill>
              <a:schemeClr val="bg1"/>
            </a:solidFill>
            <a:ln w="9525" algn="ctr">
              <a:solidFill>
                <a:srgbClr val="FF0000"/>
              </a:solidFill>
              <a:round/>
              <a:headEnd/>
              <a:tailEnd/>
            </a:ln>
          </xdr:spPr>
          <xdr:txBody>
            <a:bodyPr vertOverflow="clip" wrap="square" lIns="18288" tIns="0" rIns="0" bIns="0" anchor="ctr" upright="1"/>
            <a:lstStyle/>
            <a:p>
              <a:pPr algn="ctr" rtl="0">
                <a:defRPr sz="1000"/>
              </a:pPr>
              <a:r>
                <a:rPr lang="en-US" sz="2000" b="1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H.3</a:t>
              </a:r>
            </a:p>
          </xdr:txBody>
        </xdr:sp>
      </xdr:grpSp>
      <xdr:pic>
        <xdr:nvPicPr>
          <xdr:cNvPr id="22" name="Picture 21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0564091" y="8849591"/>
            <a:ext cx="2293620" cy="2423160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1152525</xdr:colOff>
      <xdr:row>1</xdr:row>
      <xdr:rowOff>409575</xdr:rowOff>
    </xdr:to>
    <xdr:pic>
      <xdr:nvPicPr>
        <xdr:cNvPr id="2" name="Picture 3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1144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1870364</xdr:colOff>
      <xdr:row>34</xdr:row>
      <xdr:rowOff>107155</xdr:rowOff>
    </xdr:from>
    <xdr:to>
      <xdr:col>5</xdr:col>
      <xdr:colOff>17064</xdr:colOff>
      <xdr:row>34</xdr:row>
      <xdr:rowOff>132484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995064" y="13375480"/>
          <a:ext cx="42175" cy="25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1870364</xdr:colOff>
      <xdr:row>34</xdr:row>
      <xdr:rowOff>107155</xdr:rowOff>
    </xdr:from>
    <xdr:to>
      <xdr:col>5</xdr:col>
      <xdr:colOff>17064</xdr:colOff>
      <xdr:row>34</xdr:row>
      <xdr:rowOff>132484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8995064" y="13375480"/>
          <a:ext cx="42175" cy="25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1870364</xdr:colOff>
      <xdr:row>34</xdr:row>
      <xdr:rowOff>107155</xdr:rowOff>
    </xdr:from>
    <xdr:to>
      <xdr:col>5</xdr:col>
      <xdr:colOff>17064</xdr:colOff>
      <xdr:row>34</xdr:row>
      <xdr:rowOff>132484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8995064" y="13375480"/>
          <a:ext cx="42175" cy="25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1870364</xdr:colOff>
      <xdr:row>34</xdr:row>
      <xdr:rowOff>107155</xdr:rowOff>
    </xdr:from>
    <xdr:to>
      <xdr:col>5</xdr:col>
      <xdr:colOff>17064</xdr:colOff>
      <xdr:row>34</xdr:row>
      <xdr:rowOff>132484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8995064" y="13375480"/>
          <a:ext cx="42175" cy="25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30</xdr:row>
      <xdr:rowOff>140418</xdr:rowOff>
    </xdr:from>
    <xdr:to>
      <xdr:col>9</xdr:col>
      <xdr:colOff>7004</xdr:colOff>
      <xdr:row>32</xdr:row>
      <xdr:rowOff>294042</xdr:rowOff>
    </xdr:to>
    <xdr:sp macro="" textlink="">
      <xdr:nvSpPr>
        <xdr:cNvPr id="7" name="Text Box 88"/>
        <xdr:cNvSpPr txBox="1">
          <a:spLocks noChangeArrowheads="1"/>
        </xdr:cNvSpPr>
      </xdr:nvSpPr>
      <xdr:spPr bwMode="auto">
        <a:xfrm>
          <a:off x="11884679" y="11256093"/>
          <a:ext cx="0" cy="1229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30</xdr:row>
      <xdr:rowOff>140418</xdr:rowOff>
    </xdr:from>
    <xdr:to>
      <xdr:col>9</xdr:col>
      <xdr:colOff>7004</xdr:colOff>
      <xdr:row>32</xdr:row>
      <xdr:rowOff>294042</xdr:rowOff>
    </xdr:to>
    <xdr:sp macro="" textlink="">
      <xdr:nvSpPr>
        <xdr:cNvPr id="8" name="Text Box 415"/>
        <xdr:cNvSpPr txBox="1">
          <a:spLocks noChangeArrowheads="1"/>
        </xdr:cNvSpPr>
      </xdr:nvSpPr>
      <xdr:spPr bwMode="auto">
        <a:xfrm>
          <a:off x="11884679" y="11256093"/>
          <a:ext cx="0" cy="1229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30</xdr:row>
      <xdr:rowOff>140418</xdr:rowOff>
    </xdr:from>
    <xdr:to>
      <xdr:col>9</xdr:col>
      <xdr:colOff>7004</xdr:colOff>
      <xdr:row>32</xdr:row>
      <xdr:rowOff>294042</xdr:rowOff>
    </xdr:to>
    <xdr:sp macro="" textlink="">
      <xdr:nvSpPr>
        <xdr:cNvPr id="9" name="Text Box 90"/>
        <xdr:cNvSpPr txBox="1">
          <a:spLocks noChangeArrowheads="1"/>
        </xdr:cNvSpPr>
      </xdr:nvSpPr>
      <xdr:spPr bwMode="auto">
        <a:xfrm>
          <a:off x="11884679" y="11256093"/>
          <a:ext cx="0" cy="1229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30</xdr:row>
      <xdr:rowOff>22214</xdr:rowOff>
    </xdr:from>
    <xdr:to>
      <xdr:col>9</xdr:col>
      <xdr:colOff>7004</xdr:colOff>
      <xdr:row>32</xdr:row>
      <xdr:rowOff>201167</xdr:rowOff>
    </xdr:to>
    <xdr:sp macro="" textlink="">
      <xdr:nvSpPr>
        <xdr:cNvPr id="10" name="Text Box 88"/>
        <xdr:cNvSpPr txBox="1">
          <a:spLocks noChangeArrowheads="1"/>
        </xdr:cNvSpPr>
      </xdr:nvSpPr>
      <xdr:spPr bwMode="auto">
        <a:xfrm>
          <a:off x="11884679" y="11137889"/>
          <a:ext cx="0" cy="1255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30</xdr:row>
      <xdr:rowOff>22214</xdr:rowOff>
    </xdr:from>
    <xdr:to>
      <xdr:col>9</xdr:col>
      <xdr:colOff>7004</xdr:colOff>
      <xdr:row>32</xdr:row>
      <xdr:rowOff>201167</xdr:rowOff>
    </xdr:to>
    <xdr:sp macro="" textlink="">
      <xdr:nvSpPr>
        <xdr:cNvPr id="11" name="Text Box 415"/>
        <xdr:cNvSpPr txBox="1">
          <a:spLocks noChangeArrowheads="1"/>
        </xdr:cNvSpPr>
      </xdr:nvSpPr>
      <xdr:spPr bwMode="auto">
        <a:xfrm>
          <a:off x="11884679" y="11137889"/>
          <a:ext cx="0" cy="1255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30</xdr:row>
      <xdr:rowOff>22214</xdr:rowOff>
    </xdr:from>
    <xdr:to>
      <xdr:col>9</xdr:col>
      <xdr:colOff>7004</xdr:colOff>
      <xdr:row>32</xdr:row>
      <xdr:rowOff>201167</xdr:rowOff>
    </xdr:to>
    <xdr:sp macro="" textlink="">
      <xdr:nvSpPr>
        <xdr:cNvPr id="12" name="Text Box 90"/>
        <xdr:cNvSpPr txBox="1">
          <a:spLocks noChangeArrowheads="1"/>
        </xdr:cNvSpPr>
      </xdr:nvSpPr>
      <xdr:spPr bwMode="auto">
        <a:xfrm>
          <a:off x="11884679" y="11137889"/>
          <a:ext cx="0" cy="1255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29</xdr:row>
      <xdr:rowOff>140418</xdr:rowOff>
    </xdr:from>
    <xdr:to>
      <xdr:col>9</xdr:col>
      <xdr:colOff>7004</xdr:colOff>
      <xdr:row>31</xdr:row>
      <xdr:rowOff>294042</xdr:rowOff>
    </xdr:to>
    <xdr:sp macro="" textlink="">
      <xdr:nvSpPr>
        <xdr:cNvPr id="13" name="Text Box 88"/>
        <xdr:cNvSpPr txBox="1">
          <a:spLocks noChangeArrowheads="1"/>
        </xdr:cNvSpPr>
      </xdr:nvSpPr>
      <xdr:spPr bwMode="auto">
        <a:xfrm>
          <a:off x="11884679" y="10808418"/>
          <a:ext cx="0" cy="1029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29</xdr:row>
      <xdr:rowOff>140418</xdr:rowOff>
    </xdr:from>
    <xdr:to>
      <xdr:col>9</xdr:col>
      <xdr:colOff>7004</xdr:colOff>
      <xdr:row>31</xdr:row>
      <xdr:rowOff>294042</xdr:rowOff>
    </xdr:to>
    <xdr:sp macro="" textlink="">
      <xdr:nvSpPr>
        <xdr:cNvPr id="14" name="Text Box 415"/>
        <xdr:cNvSpPr txBox="1">
          <a:spLocks noChangeArrowheads="1"/>
        </xdr:cNvSpPr>
      </xdr:nvSpPr>
      <xdr:spPr bwMode="auto">
        <a:xfrm>
          <a:off x="11884679" y="10808418"/>
          <a:ext cx="0" cy="1029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29</xdr:row>
      <xdr:rowOff>140418</xdr:rowOff>
    </xdr:from>
    <xdr:to>
      <xdr:col>9</xdr:col>
      <xdr:colOff>7004</xdr:colOff>
      <xdr:row>31</xdr:row>
      <xdr:rowOff>294042</xdr:rowOff>
    </xdr:to>
    <xdr:sp macro="" textlink="">
      <xdr:nvSpPr>
        <xdr:cNvPr id="15" name="Text Box 90"/>
        <xdr:cNvSpPr txBox="1">
          <a:spLocks noChangeArrowheads="1"/>
        </xdr:cNvSpPr>
      </xdr:nvSpPr>
      <xdr:spPr bwMode="auto">
        <a:xfrm>
          <a:off x="11884679" y="10808418"/>
          <a:ext cx="0" cy="1029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29</xdr:row>
      <xdr:rowOff>22214</xdr:rowOff>
    </xdr:from>
    <xdr:to>
      <xdr:col>9</xdr:col>
      <xdr:colOff>7004</xdr:colOff>
      <xdr:row>31</xdr:row>
      <xdr:rowOff>201167</xdr:rowOff>
    </xdr:to>
    <xdr:sp macro="" textlink="">
      <xdr:nvSpPr>
        <xdr:cNvPr id="16" name="Text Box 88"/>
        <xdr:cNvSpPr txBox="1">
          <a:spLocks noChangeArrowheads="1"/>
        </xdr:cNvSpPr>
      </xdr:nvSpPr>
      <xdr:spPr bwMode="auto">
        <a:xfrm>
          <a:off x="11884679" y="10690214"/>
          <a:ext cx="0" cy="1055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29</xdr:row>
      <xdr:rowOff>22214</xdr:rowOff>
    </xdr:from>
    <xdr:to>
      <xdr:col>9</xdr:col>
      <xdr:colOff>7004</xdr:colOff>
      <xdr:row>31</xdr:row>
      <xdr:rowOff>201167</xdr:rowOff>
    </xdr:to>
    <xdr:sp macro="" textlink="">
      <xdr:nvSpPr>
        <xdr:cNvPr id="17" name="Text Box 415"/>
        <xdr:cNvSpPr txBox="1">
          <a:spLocks noChangeArrowheads="1"/>
        </xdr:cNvSpPr>
      </xdr:nvSpPr>
      <xdr:spPr bwMode="auto">
        <a:xfrm>
          <a:off x="11884679" y="10690214"/>
          <a:ext cx="0" cy="1055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7004</xdr:colOff>
      <xdr:row>29</xdr:row>
      <xdr:rowOff>22214</xdr:rowOff>
    </xdr:from>
    <xdr:to>
      <xdr:col>9</xdr:col>
      <xdr:colOff>7004</xdr:colOff>
      <xdr:row>31</xdr:row>
      <xdr:rowOff>201167</xdr:rowOff>
    </xdr:to>
    <xdr:sp macro="" textlink="">
      <xdr:nvSpPr>
        <xdr:cNvPr id="18" name="Text Box 90"/>
        <xdr:cNvSpPr txBox="1">
          <a:spLocks noChangeArrowheads="1"/>
        </xdr:cNvSpPr>
      </xdr:nvSpPr>
      <xdr:spPr bwMode="auto">
        <a:xfrm>
          <a:off x="11884679" y="10690214"/>
          <a:ext cx="0" cy="1055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163097</xdr:colOff>
      <xdr:row>29</xdr:row>
      <xdr:rowOff>29538</xdr:rowOff>
    </xdr:from>
    <xdr:to>
      <xdr:col>9</xdr:col>
      <xdr:colOff>163097</xdr:colOff>
      <xdr:row>29</xdr:row>
      <xdr:rowOff>657224</xdr:rowOff>
    </xdr:to>
    <xdr:sp macro="" textlink="">
      <xdr:nvSpPr>
        <xdr:cNvPr id="19" name="Text Box 88"/>
        <xdr:cNvSpPr txBox="1">
          <a:spLocks noChangeArrowheads="1"/>
        </xdr:cNvSpPr>
      </xdr:nvSpPr>
      <xdr:spPr bwMode="auto">
        <a:xfrm>
          <a:off x="12040772" y="10697538"/>
          <a:ext cx="0" cy="418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163097</xdr:colOff>
      <xdr:row>29</xdr:row>
      <xdr:rowOff>29538</xdr:rowOff>
    </xdr:from>
    <xdr:to>
      <xdr:col>9</xdr:col>
      <xdr:colOff>163097</xdr:colOff>
      <xdr:row>29</xdr:row>
      <xdr:rowOff>657224</xdr:rowOff>
    </xdr:to>
    <xdr:sp macro="" textlink="">
      <xdr:nvSpPr>
        <xdr:cNvPr id="20" name="Text Box 415"/>
        <xdr:cNvSpPr txBox="1">
          <a:spLocks noChangeArrowheads="1"/>
        </xdr:cNvSpPr>
      </xdr:nvSpPr>
      <xdr:spPr bwMode="auto">
        <a:xfrm>
          <a:off x="12040772" y="10697538"/>
          <a:ext cx="0" cy="418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163097</xdr:colOff>
      <xdr:row>29</xdr:row>
      <xdr:rowOff>29538</xdr:rowOff>
    </xdr:from>
    <xdr:to>
      <xdr:col>9</xdr:col>
      <xdr:colOff>163097</xdr:colOff>
      <xdr:row>29</xdr:row>
      <xdr:rowOff>657224</xdr:rowOff>
    </xdr:to>
    <xdr:sp macro="" textlink="">
      <xdr:nvSpPr>
        <xdr:cNvPr id="21" name="Text Box 90"/>
        <xdr:cNvSpPr txBox="1">
          <a:spLocks noChangeArrowheads="1"/>
        </xdr:cNvSpPr>
      </xdr:nvSpPr>
      <xdr:spPr bwMode="auto">
        <a:xfrm>
          <a:off x="12040772" y="10697538"/>
          <a:ext cx="0" cy="418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163097</xdr:colOff>
      <xdr:row>28</xdr:row>
      <xdr:rowOff>272855</xdr:rowOff>
    </xdr:from>
    <xdr:to>
      <xdr:col>9</xdr:col>
      <xdr:colOff>163097</xdr:colOff>
      <xdr:row>29</xdr:row>
      <xdr:rowOff>657224</xdr:rowOff>
    </xdr:to>
    <xdr:sp macro="" textlink="">
      <xdr:nvSpPr>
        <xdr:cNvPr id="22" name="Text Box 88"/>
        <xdr:cNvSpPr txBox="1">
          <a:spLocks noChangeArrowheads="1"/>
        </xdr:cNvSpPr>
      </xdr:nvSpPr>
      <xdr:spPr bwMode="auto">
        <a:xfrm>
          <a:off x="12040772" y="10636055"/>
          <a:ext cx="0" cy="479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163097</xdr:colOff>
      <xdr:row>28</xdr:row>
      <xdr:rowOff>272855</xdr:rowOff>
    </xdr:from>
    <xdr:to>
      <xdr:col>9</xdr:col>
      <xdr:colOff>163097</xdr:colOff>
      <xdr:row>29</xdr:row>
      <xdr:rowOff>657224</xdr:rowOff>
    </xdr:to>
    <xdr:sp macro="" textlink="">
      <xdr:nvSpPr>
        <xdr:cNvPr id="23" name="Text Box 415"/>
        <xdr:cNvSpPr txBox="1">
          <a:spLocks noChangeArrowheads="1"/>
        </xdr:cNvSpPr>
      </xdr:nvSpPr>
      <xdr:spPr bwMode="auto">
        <a:xfrm>
          <a:off x="12040772" y="10636055"/>
          <a:ext cx="0" cy="479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163097</xdr:colOff>
      <xdr:row>28</xdr:row>
      <xdr:rowOff>272855</xdr:rowOff>
    </xdr:from>
    <xdr:to>
      <xdr:col>9</xdr:col>
      <xdr:colOff>163097</xdr:colOff>
      <xdr:row>29</xdr:row>
      <xdr:rowOff>657224</xdr:rowOff>
    </xdr:to>
    <xdr:sp macro="" textlink="">
      <xdr:nvSpPr>
        <xdr:cNvPr id="24" name="Text Box 90"/>
        <xdr:cNvSpPr txBox="1">
          <a:spLocks noChangeArrowheads="1"/>
        </xdr:cNvSpPr>
      </xdr:nvSpPr>
      <xdr:spPr bwMode="auto">
        <a:xfrm>
          <a:off x="12040772" y="10636055"/>
          <a:ext cx="0" cy="479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37936</xdr:colOff>
      <xdr:row>3</xdr:row>
      <xdr:rowOff>373306</xdr:rowOff>
    </xdr:from>
    <xdr:to>
      <xdr:col>15</xdr:col>
      <xdr:colOff>917864</xdr:colOff>
      <xdr:row>13</xdr:row>
      <xdr:rowOff>138545</xdr:rowOff>
    </xdr:to>
    <xdr:grpSp>
      <xdr:nvGrpSpPr>
        <xdr:cNvPr id="25" name="Group 24"/>
        <xdr:cNvGrpSpPr/>
      </xdr:nvGrpSpPr>
      <xdr:grpSpPr>
        <a:xfrm>
          <a:off x="14394709" y="2139761"/>
          <a:ext cx="3633519" cy="3956239"/>
          <a:chOff x="11533214" y="3993072"/>
          <a:chExt cx="2616157" cy="3393863"/>
        </a:xfrm>
      </xdr:grpSpPr>
      <xdr:pic>
        <xdr:nvPicPr>
          <xdr:cNvPr id="26" name="Picture 39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33214" y="4005024"/>
            <a:ext cx="2616157" cy="33819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7" name="Rectangle 39">
            <a:extLst>
              <a:ext uri="{FF2B5EF4-FFF2-40B4-BE49-F238E27FC236}">
                <a16:creationId xmlns:a16="http://schemas.microsoft.com/office/drawing/2014/main" id="{50934A4E-E97A-4D29-BB88-0D3EDFE66CF2}"/>
              </a:ext>
            </a:extLst>
          </xdr:cNvPr>
          <xdr:cNvSpPr>
            <a:spLocks noChangeArrowheads="1"/>
          </xdr:cNvSpPr>
        </xdr:nvSpPr>
        <xdr:spPr bwMode="auto">
          <a:xfrm>
            <a:off x="11543012" y="3993072"/>
            <a:ext cx="409922" cy="491446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</xdr:grpSp>
    <xdr:clientData/>
  </xdr:twoCellAnchor>
  <xdr:twoCellAnchor>
    <xdr:from>
      <xdr:col>5</xdr:col>
      <xdr:colOff>132436</xdr:colOff>
      <xdr:row>4</xdr:row>
      <xdr:rowOff>25777</xdr:rowOff>
    </xdr:from>
    <xdr:to>
      <xdr:col>10</xdr:col>
      <xdr:colOff>748389</xdr:colOff>
      <xdr:row>13</xdr:row>
      <xdr:rowOff>89248</xdr:rowOff>
    </xdr:to>
    <xdr:grpSp>
      <xdr:nvGrpSpPr>
        <xdr:cNvPr id="28" name="Group 27"/>
        <xdr:cNvGrpSpPr/>
      </xdr:nvGrpSpPr>
      <xdr:grpSpPr>
        <a:xfrm>
          <a:off x="9311072" y="2242504"/>
          <a:ext cx="4495226" cy="3804199"/>
          <a:chOff x="9311072" y="2242504"/>
          <a:chExt cx="4495226" cy="3804199"/>
        </a:xfrm>
      </xdr:grpSpPr>
      <xdr:pic>
        <xdr:nvPicPr>
          <xdr:cNvPr id="74" name="Picture 73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889" t="9470" r="5303" b="29789"/>
          <a:stretch/>
        </xdr:blipFill>
        <xdr:spPr>
          <a:xfrm rot="5400000">
            <a:off x="10044969" y="2285374"/>
            <a:ext cx="3804199" cy="3718459"/>
          </a:xfrm>
          <a:prstGeom prst="rect">
            <a:avLst/>
          </a:prstGeom>
        </xdr:spPr>
      </xdr:pic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6ED1EBA8-04D4-4271-BC8D-6B0CEB1CDFC0}"/>
              </a:ext>
            </a:extLst>
          </xdr:cNvPr>
          <xdr:cNvSpPr>
            <a:spLocks noChangeArrowheads="1"/>
          </xdr:cNvSpPr>
        </xdr:nvSpPr>
        <xdr:spPr bwMode="auto">
          <a:xfrm>
            <a:off x="9311072" y="2244457"/>
            <a:ext cx="552892" cy="526819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  <xdr:sp macro="" textlink="">
        <xdr:nvSpPr>
          <xdr:cNvPr id="36" name="Oval 35"/>
          <xdr:cNvSpPr/>
        </xdr:nvSpPr>
        <xdr:spPr bwMode="auto">
          <a:xfrm>
            <a:off x="13075228" y="3065319"/>
            <a:ext cx="398318" cy="640773"/>
          </a:xfrm>
          <a:prstGeom prst="ellipse">
            <a:avLst/>
          </a:prstGeom>
          <a:noFill/>
          <a:ln w="12700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37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2174681" y="2389910"/>
            <a:ext cx="1469791" cy="552038"/>
          </a:xfrm>
          <a:prstGeom prst="wedgeRoundRectCallout">
            <a:avLst>
              <a:gd name="adj1" fmla="val 22169"/>
              <a:gd name="adj2" fmla="val 84836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Waranty label</a:t>
            </a:r>
          </a:p>
        </xdr:txBody>
      </xdr:sp>
    </xdr:grpSp>
    <xdr:clientData/>
  </xdr:twoCellAnchor>
  <xdr:twoCellAnchor>
    <xdr:from>
      <xdr:col>11</xdr:col>
      <xdr:colOff>17318</xdr:colOff>
      <xdr:row>13</xdr:row>
      <xdr:rowOff>242457</xdr:rowOff>
    </xdr:from>
    <xdr:to>
      <xdr:col>15</xdr:col>
      <xdr:colOff>935181</xdr:colOff>
      <xdr:row>29</xdr:row>
      <xdr:rowOff>17320</xdr:rowOff>
    </xdr:to>
    <xdr:grpSp>
      <xdr:nvGrpSpPr>
        <xdr:cNvPr id="29" name="Group 28"/>
        <xdr:cNvGrpSpPr/>
      </xdr:nvGrpSpPr>
      <xdr:grpSpPr>
        <a:xfrm>
          <a:off x="14374091" y="6199912"/>
          <a:ext cx="3671454" cy="4762499"/>
          <a:chOff x="14374091" y="6199912"/>
          <a:chExt cx="3671454" cy="4762499"/>
        </a:xfrm>
      </xdr:grpSpPr>
      <xdr:pic>
        <xdr:nvPicPr>
          <xdr:cNvPr id="31" name="Picture 30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4374091" y="6199912"/>
            <a:ext cx="3671454" cy="3696365"/>
          </a:xfrm>
          <a:prstGeom prst="rect">
            <a:avLst/>
          </a:prstGeom>
        </xdr:spPr>
      </xdr:pic>
      <xdr:sp macro="" textlink="">
        <xdr:nvSpPr>
          <xdr:cNvPr id="32" name="Rectangle 39">
            <a:extLst>
              <a:ext uri="{FF2B5EF4-FFF2-40B4-BE49-F238E27FC236}">
                <a16:creationId xmlns:a16="http://schemas.microsoft.com/office/drawing/2014/main" id="{6EC85695-8873-47F9-AD57-C60BB535329D}"/>
              </a:ext>
            </a:extLst>
          </xdr:cNvPr>
          <xdr:cNvSpPr>
            <a:spLocks noChangeArrowheads="1"/>
          </xdr:cNvSpPr>
        </xdr:nvSpPr>
        <xdr:spPr bwMode="auto">
          <a:xfrm>
            <a:off x="14390979" y="6211016"/>
            <a:ext cx="586737" cy="553988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  <xdr:sp macro="" textlink="">
        <xdr:nvSpPr>
          <xdr:cNvPr id="33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6547470" y="6889682"/>
            <a:ext cx="1093292" cy="490275"/>
          </a:xfrm>
          <a:prstGeom prst="wedgeRoundRectCallout">
            <a:avLst>
              <a:gd name="adj1" fmla="val 22100"/>
              <a:gd name="adj2" fmla="val -84586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KC Label</a:t>
            </a:r>
          </a:p>
        </xdr:txBody>
      </xdr:sp>
      <xdr:sp macro="" textlink="">
        <xdr:nvSpPr>
          <xdr:cNvPr id="30" name="Line 3200"/>
          <xdr:cNvSpPr>
            <a:spLocks noChangeShapeType="1"/>
          </xdr:cNvSpPr>
        </xdr:nvSpPr>
        <xdr:spPr bwMode="auto">
          <a:xfrm flipV="1">
            <a:off x="15453436" y="10147936"/>
            <a:ext cx="1699918" cy="516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" name="Rectangle 37"/>
          <xdr:cNvSpPr/>
        </xdr:nvSpPr>
        <xdr:spPr bwMode="auto">
          <a:xfrm>
            <a:off x="15188046" y="10408228"/>
            <a:ext cx="2306639" cy="554183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4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 direction</a:t>
            </a:r>
            <a:r>
              <a:rPr lang="en-US" sz="14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</a:p>
          <a:p>
            <a:pPr algn="ctr"/>
            <a:r>
              <a:rPr lang="en-US" sz="14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5</xdr:col>
      <xdr:colOff>103910</xdr:colOff>
      <xdr:row>13</xdr:row>
      <xdr:rowOff>225137</xdr:rowOff>
    </xdr:from>
    <xdr:to>
      <xdr:col>10</xdr:col>
      <xdr:colOff>872846</xdr:colOff>
      <xdr:row>26</xdr:row>
      <xdr:rowOff>124221</xdr:rowOff>
    </xdr:to>
    <xdr:grpSp>
      <xdr:nvGrpSpPr>
        <xdr:cNvPr id="39" name="Group 38"/>
        <xdr:cNvGrpSpPr/>
      </xdr:nvGrpSpPr>
      <xdr:grpSpPr>
        <a:xfrm>
          <a:off x="9282546" y="6182592"/>
          <a:ext cx="4648209" cy="3951538"/>
          <a:chOff x="9282546" y="6182592"/>
          <a:chExt cx="4648209" cy="3951538"/>
        </a:xfrm>
      </xdr:grpSpPr>
      <xdr:pic>
        <xdr:nvPicPr>
          <xdr:cNvPr id="70" name="Picture 69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0044546" y="6528955"/>
            <a:ext cx="3848100" cy="1645920"/>
          </a:xfrm>
          <a:prstGeom prst="rect">
            <a:avLst/>
          </a:prstGeom>
        </xdr:spPr>
      </xdr:pic>
      <xdr:pic>
        <xdr:nvPicPr>
          <xdr:cNvPr id="50" name="Picture 49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0113818" y="8295408"/>
            <a:ext cx="3671455" cy="1575957"/>
          </a:xfrm>
          <a:prstGeom prst="rect">
            <a:avLst/>
          </a:prstGeom>
        </xdr:spPr>
      </xdr:pic>
      <xdr:sp macro="" textlink="">
        <xdr:nvSpPr>
          <xdr:cNvPr id="53" name="Rectangle 52"/>
          <xdr:cNvSpPr/>
        </xdr:nvSpPr>
        <xdr:spPr bwMode="auto">
          <a:xfrm>
            <a:off x="9975271" y="6203265"/>
            <a:ext cx="3955130" cy="3930865"/>
          </a:xfrm>
          <a:prstGeom prst="rect">
            <a:avLst/>
          </a:prstGeom>
          <a:noFill/>
          <a:ln w="9525" cap="flat" cmpd="sng" algn="ctr">
            <a:solidFill>
              <a:srgbClr val="0070C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54" name="Rectangle 39">
            <a:extLst>
              <a:ext uri="{FF2B5EF4-FFF2-40B4-BE49-F238E27FC236}">
                <a16:creationId xmlns:a16="http://schemas.microsoft.com/office/drawing/2014/main" id="{51FE4D32-B50C-44A0-90B5-6C5297880743}"/>
              </a:ext>
            </a:extLst>
          </xdr:cNvPr>
          <xdr:cNvSpPr>
            <a:spLocks noChangeArrowheads="1"/>
          </xdr:cNvSpPr>
        </xdr:nvSpPr>
        <xdr:spPr bwMode="auto">
          <a:xfrm>
            <a:off x="13324265" y="6220248"/>
            <a:ext cx="606490" cy="511279"/>
          </a:xfrm>
          <a:prstGeom prst="rect">
            <a:avLst/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NG</a:t>
            </a:r>
          </a:p>
        </xdr:txBody>
      </xdr:sp>
      <xdr:sp macro="" textlink="">
        <xdr:nvSpPr>
          <xdr:cNvPr id="55" name="Rectangle 39">
            <a:extLst>
              <a:ext uri="{FF2B5EF4-FFF2-40B4-BE49-F238E27FC236}">
                <a16:creationId xmlns:a16="http://schemas.microsoft.com/office/drawing/2014/main" id="{51FE4D32-B50C-44A0-90B5-6C5297880743}"/>
              </a:ext>
            </a:extLst>
          </xdr:cNvPr>
          <xdr:cNvSpPr>
            <a:spLocks noChangeArrowheads="1"/>
          </xdr:cNvSpPr>
        </xdr:nvSpPr>
        <xdr:spPr bwMode="auto">
          <a:xfrm>
            <a:off x="13303483" y="9611422"/>
            <a:ext cx="606490" cy="511279"/>
          </a:xfrm>
          <a:prstGeom prst="rect">
            <a:avLst/>
          </a:prstGeom>
          <a:solidFill>
            <a:srgbClr val="00B050"/>
          </a:solidFill>
          <a:ln w="9525">
            <a:solidFill>
              <a:srgbClr val="00B05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OK</a:t>
            </a:r>
          </a:p>
        </xdr:txBody>
      </xdr:sp>
      <xdr:sp macro="" textlink="">
        <xdr:nvSpPr>
          <xdr:cNvPr id="56" name="Rectangle 39">
            <a:extLst>
              <a:ext uri="{FF2B5EF4-FFF2-40B4-BE49-F238E27FC236}">
                <a16:creationId xmlns:a16="http://schemas.microsoft.com/office/drawing/2014/main" id="{6EC85695-8873-47F9-AD57-C60BB535329D}"/>
              </a:ext>
            </a:extLst>
          </xdr:cNvPr>
          <xdr:cNvSpPr>
            <a:spLocks noChangeArrowheads="1"/>
          </xdr:cNvSpPr>
        </xdr:nvSpPr>
        <xdr:spPr bwMode="auto">
          <a:xfrm>
            <a:off x="9282546" y="6182592"/>
            <a:ext cx="630634" cy="60688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sp macro="" textlink="">
        <xdr:nvSpPr>
          <xdr:cNvPr id="57" name="Rectangle 56"/>
          <xdr:cNvSpPr/>
        </xdr:nvSpPr>
        <xdr:spPr bwMode="auto">
          <a:xfrm>
            <a:off x="12025402" y="7099471"/>
            <a:ext cx="1593272" cy="35254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58" name="Rectangle 57"/>
          <xdr:cNvSpPr/>
        </xdr:nvSpPr>
        <xdr:spPr bwMode="auto">
          <a:xfrm>
            <a:off x="12004620" y="8861446"/>
            <a:ext cx="1593272" cy="352544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60" name="Text Box 2"/>
          <xdr:cNvSpPr txBox="1">
            <a:spLocks noChangeArrowheads="1"/>
          </xdr:cNvSpPr>
        </xdr:nvSpPr>
        <xdr:spPr bwMode="auto">
          <a:xfrm>
            <a:off x="10096500" y="9680864"/>
            <a:ext cx="2216726" cy="3636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18288" tIns="18288" rIns="0" bIns="0" anchor="ctr" upright="1"/>
          <a:lstStyle/>
          <a:p>
            <a:pPr algn="ctr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新細明體"/>
                <a:ea typeface="新細明體"/>
              </a:rPr>
              <a:t>P/N: 500.02364.015</a:t>
            </a:r>
          </a:p>
        </xdr:txBody>
      </xdr:sp>
      <xdr:sp macro="" textlink="">
        <xdr:nvSpPr>
          <xdr:cNvPr id="61" name="Text Box 2"/>
          <xdr:cNvSpPr txBox="1">
            <a:spLocks noChangeArrowheads="1"/>
          </xdr:cNvSpPr>
        </xdr:nvSpPr>
        <xdr:spPr bwMode="auto">
          <a:xfrm>
            <a:off x="10075718" y="6248400"/>
            <a:ext cx="2216726" cy="3636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18288" tIns="18288" rIns="0" bIns="0" anchor="ctr" upright="1"/>
          <a:lstStyle/>
          <a:p>
            <a:pPr algn="ctr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新細明體"/>
                <a:ea typeface="新細明體"/>
              </a:rPr>
              <a:t>P/N: 500.02444.005</a:t>
            </a:r>
          </a:p>
        </xdr:txBody>
      </xdr:sp>
    </xdr:grpSp>
    <xdr:clientData/>
  </xdr:twoCellAnchor>
  <xdr:twoCellAnchor>
    <xdr:from>
      <xdr:col>9</xdr:col>
      <xdr:colOff>28575</xdr:colOff>
      <xdr:row>30</xdr:row>
      <xdr:rowOff>57150</xdr:rowOff>
    </xdr:from>
    <xdr:to>
      <xdr:col>9</xdr:col>
      <xdr:colOff>28575</xdr:colOff>
      <xdr:row>33</xdr:row>
      <xdr:rowOff>0</xdr:rowOff>
    </xdr:to>
    <xdr:sp macro="" textlink="">
      <xdr:nvSpPr>
        <xdr:cNvPr id="62" name="Text Box 88"/>
        <xdr:cNvSpPr txBox="1">
          <a:spLocks noChangeArrowheads="1"/>
        </xdr:cNvSpPr>
      </xdr:nvSpPr>
      <xdr:spPr bwMode="auto">
        <a:xfrm>
          <a:off x="11563350" y="11658600"/>
          <a:ext cx="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30</xdr:row>
      <xdr:rowOff>57150</xdr:rowOff>
    </xdr:from>
    <xdr:to>
      <xdr:col>9</xdr:col>
      <xdr:colOff>28575</xdr:colOff>
      <xdr:row>33</xdr:row>
      <xdr:rowOff>0</xdr:rowOff>
    </xdr:to>
    <xdr:sp macro="" textlink="">
      <xdr:nvSpPr>
        <xdr:cNvPr id="63" name="Text Box 415"/>
        <xdr:cNvSpPr txBox="1">
          <a:spLocks noChangeArrowheads="1"/>
        </xdr:cNvSpPr>
      </xdr:nvSpPr>
      <xdr:spPr bwMode="auto">
        <a:xfrm>
          <a:off x="11563350" y="11658600"/>
          <a:ext cx="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30</xdr:row>
      <xdr:rowOff>33321</xdr:rowOff>
    </xdr:from>
    <xdr:to>
      <xdr:col>9</xdr:col>
      <xdr:colOff>25767</xdr:colOff>
      <xdr:row>31</xdr:row>
      <xdr:rowOff>299284</xdr:rowOff>
    </xdr:to>
    <xdr:sp macro="" textlink="">
      <xdr:nvSpPr>
        <xdr:cNvPr id="64" name="Text Box 88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30</xdr:row>
      <xdr:rowOff>33321</xdr:rowOff>
    </xdr:from>
    <xdr:to>
      <xdr:col>9</xdr:col>
      <xdr:colOff>25767</xdr:colOff>
      <xdr:row>31</xdr:row>
      <xdr:rowOff>299284</xdr:rowOff>
    </xdr:to>
    <xdr:sp macro="" textlink="">
      <xdr:nvSpPr>
        <xdr:cNvPr id="65" name="Text Box 415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30</xdr:row>
      <xdr:rowOff>33321</xdr:rowOff>
    </xdr:from>
    <xdr:to>
      <xdr:col>9</xdr:col>
      <xdr:colOff>25767</xdr:colOff>
      <xdr:row>31</xdr:row>
      <xdr:rowOff>299284</xdr:rowOff>
    </xdr:to>
    <xdr:sp macro="" textlink="">
      <xdr:nvSpPr>
        <xdr:cNvPr id="66" name="Text Box 90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30</xdr:row>
      <xdr:rowOff>33321</xdr:rowOff>
    </xdr:from>
    <xdr:to>
      <xdr:col>9</xdr:col>
      <xdr:colOff>25767</xdr:colOff>
      <xdr:row>31</xdr:row>
      <xdr:rowOff>299284</xdr:rowOff>
    </xdr:to>
    <xdr:sp macro="" textlink="">
      <xdr:nvSpPr>
        <xdr:cNvPr id="67" name="Text Box 88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30</xdr:row>
      <xdr:rowOff>33321</xdr:rowOff>
    </xdr:from>
    <xdr:to>
      <xdr:col>9</xdr:col>
      <xdr:colOff>25767</xdr:colOff>
      <xdr:row>31</xdr:row>
      <xdr:rowOff>299284</xdr:rowOff>
    </xdr:to>
    <xdr:sp macro="" textlink="">
      <xdr:nvSpPr>
        <xdr:cNvPr id="68" name="Text Box 415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30</xdr:row>
      <xdr:rowOff>33321</xdr:rowOff>
    </xdr:from>
    <xdr:to>
      <xdr:col>9</xdr:col>
      <xdr:colOff>25767</xdr:colOff>
      <xdr:row>31</xdr:row>
      <xdr:rowOff>299284</xdr:rowOff>
    </xdr:to>
    <xdr:sp macro="" textlink="">
      <xdr:nvSpPr>
        <xdr:cNvPr id="69" name="Text Box 90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831274</xdr:colOff>
      <xdr:row>23</xdr:row>
      <xdr:rowOff>17319</xdr:rowOff>
    </xdr:from>
    <xdr:to>
      <xdr:col>4</xdr:col>
      <xdr:colOff>1733204</xdr:colOff>
      <xdr:row>33</xdr:row>
      <xdr:rowOff>364375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03819" y="8918864"/>
          <a:ext cx="2720340" cy="43129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1152525</xdr:colOff>
      <xdr:row>1</xdr:row>
      <xdr:rowOff>409575</xdr:rowOff>
    </xdr:to>
    <xdr:pic>
      <xdr:nvPicPr>
        <xdr:cNvPr id="6" name="Picture 3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1144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26</xdr:row>
      <xdr:rowOff>276225</xdr:rowOff>
    </xdr:from>
    <xdr:to>
      <xdr:col>9</xdr:col>
      <xdr:colOff>28575</xdr:colOff>
      <xdr:row>28</xdr:row>
      <xdr:rowOff>276225</xdr:rowOff>
    </xdr:to>
    <xdr:sp macro="" textlink="">
      <xdr:nvSpPr>
        <xdr:cNvPr id="7" name="Text Box 88"/>
        <xdr:cNvSpPr txBox="1">
          <a:spLocks noChangeArrowheads="1"/>
        </xdr:cNvSpPr>
      </xdr:nvSpPr>
      <xdr:spPr bwMode="auto">
        <a:xfrm>
          <a:off x="11906250" y="11458575"/>
          <a:ext cx="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26</xdr:row>
      <xdr:rowOff>276225</xdr:rowOff>
    </xdr:from>
    <xdr:to>
      <xdr:col>9</xdr:col>
      <xdr:colOff>28575</xdr:colOff>
      <xdr:row>28</xdr:row>
      <xdr:rowOff>276225</xdr:rowOff>
    </xdr:to>
    <xdr:sp macro="" textlink="">
      <xdr:nvSpPr>
        <xdr:cNvPr id="8" name="Text Box 415"/>
        <xdr:cNvSpPr txBox="1">
          <a:spLocks noChangeArrowheads="1"/>
        </xdr:cNvSpPr>
      </xdr:nvSpPr>
      <xdr:spPr bwMode="auto">
        <a:xfrm>
          <a:off x="11906250" y="11458575"/>
          <a:ext cx="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26</xdr:row>
      <xdr:rowOff>276225</xdr:rowOff>
    </xdr:from>
    <xdr:to>
      <xdr:col>9</xdr:col>
      <xdr:colOff>28575</xdr:colOff>
      <xdr:row>28</xdr:row>
      <xdr:rowOff>276225</xdr:rowOff>
    </xdr:to>
    <xdr:sp macro="" textlink="">
      <xdr:nvSpPr>
        <xdr:cNvPr id="9" name="Text Box 90"/>
        <xdr:cNvSpPr txBox="1">
          <a:spLocks noChangeArrowheads="1"/>
        </xdr:cNvSpPr>
      </xdr:nvSpPr>
      <xdr:spPr bwMode="auto">
        <a:xfrm>
          <a:off x="11906250" y="11458575"/>
          <a:ext cx="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26</xdr:row>
      <xdr:rowOff>190500</xdr:rowOff>
    </xdr:from>
    <xdr:to>
      <xdr:col>9</xdr:col>
      <xdr:colOff>28575</xdr:colOff>
      <xdr:row>28</xdr:row>
      <xdr:rowOff>276225</xdr:rowOff>
    </xdr:to>
    <xdr:sp macro="" textlink="">
      <xdr:nvSpPr>
        <xdr:cNvPr id="10" name="Text Box 88"/>
        <xdr:cNvSpPr txBox="1">
          <a:spLocks noChangeArrowheads="1"/>
        </xdr:cNvSpPr>
      </xdr:nvSpPr>
      <xdr:spPr bwMode="auto">
        <a:xfrm>
          <a:off x="11906250" y="11372850"/>
          <a:ext cx="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26</xdr:row>
      <xdr:rowOff>190500</xdr:rowOff>
    </xdr:from>
    <xdr:to>
      <xdr:col>9</xdr:col>
      <xdr:colOff>28575</xdr:colOff>
      <xdr:row>28</xdr:row>
      <xdr:rowOff>276225</xdr:rowOff>
    </xdr:to>
    <xdr:sp macro="" textlink="">
      <xdr:nvSpPr>
        <xdr:cNvPr id="11" name="Text Box 415"/>
        <xdr:cNvSpPr txBox="1">
          <a:spLocks noChangeArrowheads="1"/>
        </xdr:cNvSpPr>
      </xdr:nvSpPr>
      <xdr:spPr bwMode="auto">
        <a:xfrm>
          <a:off x="11906250" y="11372850"/>
          <a:ext cx="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26</xdr:row>
      <xdr:rowOff>190500</xdr:rowOff>
    </xdr:from>
    <xdr:to>
      <xdr:col>9</xdr:col>
      <xdr:colOff>28575</xdr:colOff>
      <xdr:row>28</xdr:row>
      <xdr:rowOff>276225</xdr:rowOff>
    </xdr:to>
    <xdr:sp macro="" textlink="">
      <xdr:nvSpPr>
        <xdr:cNvPr id="12" name="Text Box 90"/>
        <xdr:cNvSpPr txBox="1">
          <a:spLocks noChangeArrowheads="1"/>
        </xdr:cNvSpPr>
      </xdr:nvSpPr>
      <xdr:spPr bwMode="auto">
        <a:xfrm>
          <a:off x="11906250" y="11372850"/>
          <a:ext cx="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28</xdr:row>
      <xdr:rowOff>57150</xdr:rowOff>
    </xdr:from>
    <xdr:to>
      <xdr:col>9</xdr:col>
      <xdr:colOff>28575</xdr:colOff>
      <xdr:row>31</xdr:row>
      <xdr:rowOff>0</xdr:rowOff>
    </xdr:to>
    <xdr:sp macro="" textlink="">
      <xdr:nvSpPr>
        <xdr:cNvPr id="13" name="Text Box 88"/>
        <xdr:cNvSpPr txBox="1">
          <a:spLocks noChangeArrowheads="1"/>
        </xdr:cNvSpPr>
      </xdr:nvSpPr>
      <xdr:spPr bwMode="auto">
        <a:xfrm>
          <a:off x="11906250" y="12182475"/>
          <a:ext cx="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28</xdr:row>
      <xdr:rowOff>57150</xdr:rowOff>
    </xdr:from>
    <xdr:to>
      <xdr:col>9</xdr:col>
      <xdr:colOff>28575</xdr:colOff>
      <xdr:row>31</xdr:row>
      <xdr:rowOff>0</xdr:rowOff>
    </xdr:to>
    <xdr:sp macro="" textlink="">
      <xdr:nvSpPr>
        <xdr:cNvPr id="14" name="Text Box 415"/>
        <xdr:cNvSpPr txBox="1">
          <a:spLocks noChangeArrowheads="1"/>
        </xdr:cNvSpPr>
      </xdr:nvSpPr>
      <xdr:spPr bwMode="auto">
        <a:xfrm>
          <a:off x="11906250" y="12182475"/>
          <a:ext cx="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28</xdr:row>
      <xdr:rowOff>57150</xdr:rowOff>
    </xdr:from>
    <xdr:to>
      <xdr:col>9</xdr:col>
      <xdr:colOff>28575</xdr:colOff>
      <xdr:row>31</xdr:row>
      <xdr:rowOff>0</xdr:rowOff>
    </xdr:to>
    <xdr:sp macro="" textlink="">
      <xdr:nvSpPr>
        <xdr:cNvPr id="15" name="Text Box 90"/>
        <xdr:cNvSpPr txBox="1">
          <a:spLocks noChangeArrowheads="1"/>
        </xdr:cNvSpPr>
      </xdr:nvSpPr>
      <xdr:spPr bwMode="auto">
        <a:xfrm>
          <a:off x="11906250" y="12182475"/>
          <a:ext cx="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27</xdr:row>
      <xdr:rowOff>381000</xdr:rowOff>
    </xdr:from>
    <xdr:to>
      <xdr:col>9</xdr:col>
      <xdr:colOff>28575</xdr:colOff>
      <xdr:row>30</xdr:row>
      <xdr:rowOff>200025</xdr:rowOff>
    </xdr:to>
    <xdr:sp macro="" textlink="">
      <xdr:nvSpPr>
        <xdr:cNvPr id="16" name="Text Box 88"/>
        <xdr:cNvSpPr txBox="1">
          <a:spLocks noChangeArrowheads="1"/>
        </xdr:cNvSpPr>
      </xdr:nvSpPr>
      <xdr:spPr bwMode="auto">
        <a:xfrm>
          <a:off x="11906250" y="11877675"/>
          <a:ext cx="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27</xdr:row>
      <xdr:rowOff>381000</xdr:rowOff>
    </xdr:from>
    <xdr:to>
      <xdr:col>9</xdr:col>
      <xdr:colOff>28575</xdr:colOff>
      <xdr:row>30</xdr:row>
      <xdr:rowOff>200025</xdr:rowOff>
    </xdr:to>
    <xdr:sp macro="" textlink="">
      <xdr:nvSpPr>
        <xdr:cNvPr id="17" name="Text Box 415"/>
        <xdr:cNvSpPr txBox="1">
          <a:spLocks noChangeArrowheads="1"/>
        </xdr:cNvSpPr>
      </xdr:nvSpPr>
      <xdr:spPr bwMode="auto">
        <a:xfrm>
          <a:off x="11906250" y="11877675"/>
          <a:ext cx="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27</xdr:row>
      <xdr:rowOff>381000</xdr:rowOff>
    </xdr:from>
    <xdr:to>
      <xdr:col>9</xdr:col>
      <xdr:colOff>28575</xdr:colOff>
      <xdr:row>30</xdr:row>
      <xdr:rowOff>200025</xdr:rowOff>
    </xdr:to>
    <xdr:sp macro="" textlink="">
      <xdr:nvSpPr>
        <xdr:cNvPr id="18" name="Text Box 90"/>
        <xdr:cNvSpPr txBox="1">
          <a:spLocks noChangeArrowheads="1"/>
        </xdr:cNvSpPr>
      </xdr:nvSpPr>
      <xdr:spPr bwMode="auto">
        <a:xfrm>
          <a:off x="11906250" y="11877675"/>
          <a:ext cx="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627681</xdr:colOff>
      <xdr:row>3</xdr:row>
      <xdr:rowOff>604694</xdr:rowOff>
    </xdr:from>
    <xdr:to>
      <xdr:col>15</xdr:col>
      <xdr:colOff>1070264</xdr:colOff>
      <xdr:row>12</xdr:row>
      <xdr:rowOff>281940</xdr:rowOff>
    </xdr:to>
    <xdr:grpSp>
      <xdr:nvGrpSpPr>
        <xdr:cNvPr id="21" name="Group 20"/>
        <xdr:cNvGrpSpPr/>
      </xdr:nvGrpSpPr>
      <xdr:grpSpPr>
        <a:xfrm>
          <a:off x="14309045" y="2509694"/>
          <a:ext cx="4391128" cy="3712382"/>
          <a:chOff x="14309045" y="2509694"/>
          <a:chExt cx="4391128" cy="3712382"/>
        </a:xfrm>
      </xdr:grpSpPr>
      <xdr:pic>
        <xdr:nvPicPr>
          <xdr:cNvPr id="38" name="Picture 3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928273" y="2511136"/>
            <a:ext cx="3771900" cy="3710940"/>
          </a:xfrm>
          <a:prstGeom prst="rect">
            <a:avLst/>
          </a:prstGeom>
        </xdr:spPr>
      </xdr:pic>
      <xdr:sp macro="" textlink="">
        <xdr:nvSpPr>
          <xdr:cNvPr id="22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5861213" y="3278262"/>
            <a:ext cx="1345462" cy="653159"/>
          </a:xfrm>
          <a:prstGeom prst="wedgeRoundRectCallout">
            <a:avLst>
              <a:gd name="adj1" fmla="val -858"/>
              <a:gd name="adj2" fmla="val -81166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Rubber</a:t>
            </a:r>
          </a:p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Đệm cao su</a:t>
            </a:r>
          </a:p>
        </xdr:txBody>
      </xdr:sp>
      <xdr:sp macro="" textlink="">
        <xdr:nvSpPr>
          <xdr:cNvPr id="25" name="Rectangle 39">
            <a:extLst>
              <a:ext uri="{FF2B5EF4-FFF2-40B4-BE49-F238E27FC236}">
                <a16:creationId xmlns:a16="http://schemas.microsoft.com/office/drawing/2014/main" id="{6ED1EBA8-04D4-4271-BC8D-6B0CEB1CDFC0}"/>
              </a:ext>
            </a:extLst>
          </xdr:cNvPr>
          <xdr:cNvSpPr>
            <a:spLocks noChangeArrowheads="1"/>
          </xdr:cNvSpPr>
        </xdr:nvSpPr>
        <xdr:spPr bwMode="auto">
          <a:xfrm>
            <a:off x="14309045" y="2509694"/>
            <a:ext cx="560279" cy="61486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</xdr:grpSp>
    <xdr:clientData/>
  </xdr:twoCellAnchor>
  <xdr:twoCellAnchor>
    <xdr:from>
      <xdr:col>5</xdr:col>
      <xdr:colOff>126821</xdr:colOff>
      <xdr:row>3</xdr:row>
      <xdr:rowOff>586835</xdr:rowOff>
    </xdr:from>
    <xdr:to>
      <xdr:col>10</xdr:col>
      <xdr:colOff>187325</xdr:colOff>
      <xdr:row>13</xdr:row>
      <xdr:rowOff>193676</xdr:rowOff>
    </xdr:to>
    <xdr:grpSp>
      <xdr:nvGrpSpPr>
        <xdr:cNvPr id="19" name="Group 18"/>
        <xdr:cNvGrpSpPr/>
      </xdr:nvGrpSpPr>
      <xdr:grpSpPr>
        <a:xfrm>
          <a:off x="9340094" y="2491835"/>
          <a:ext cx="4528595" cy="4005659"/>
          <a:chOff x="9340094" y="2491835"/>
          <a:chExt cx="4528595" cy="4005659"/>
        </a:xfrm>
      </xdr:grpSpPr>
      <xdr:pic>
        <xdr:nvPicPr>
          <xdr:cNvPr id="20" name="Picture 19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978179" y="2491835"/>
            <a:ext cx="3890510" cy="4005659"/>
          </a:xfrm>
          <a:prstGeom prst="rect">
            <a:avLst/>
          </a:prstGeom>
        </xdr:spPr>
      </xdr:pic>
      <xdr:sp macro="" textlink="">
        <xdr:nvSpPr>
          <xdr:cNvPr id="26" name="Rectangle 39">
            <a:extLst>
              <a:ext uri="{FF2B5EF4-FFF2-40B4-BE49-F238E27FC236}">
                <a16:creationId xmlns:a16="http://schemas.microsoft.com/office/drawing/2014/main" id="{945B30CB-FCD1-46C0-9743-7FC7D88B22DC}"/>
              </a:ext>
            </a:extLst>
          </xdr:cNvPr>
          <xdr:cNvSpPr>
            <a:spLocks noChangeArrowheads="1"/>
          </xdr:cNvSpPr>
        </xdr:nvSpPr>
        <xdr:spPr bwMode="auto">
          <a:xfrm>
            <a:off x="9340094" y="2504362"/>
            <a:ext cx="574716" cy="549775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  <xdr:sp macro="" textlink="">
        <xdr:nvSpPr>
          <xdr:cNvPr id="29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2325786" y="2719514"/>
            <a:ext cx="1536562" cy="539529"/>
          </a:xfrm>
          <a:prstGeom prst="wedgeRoundRectCallout">
            <a:avLst>
              <a:gd name="adj1" fmla="val 9208"/>
              <a:gd name="adj2" fmla="val 87973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Waranty label</a:t>
            </a:r>
          </a:p>
        </xdr:txBody>
      </xdr:sp>
      <xdr:sp macro="" textlink="">
        <xdr:nvSpPr>
          <xdr:cNvPr id="30" name="Oval 29"/>
          <xdr:cNvSpPr/>
        </xdr:nvSpPr>
        <xdr:spPr bwMode="auto">
          <a:xfrm>
            <a:off x="13049982" y="3448311"/>
            <a:ext cx="416413" cy="456563"/>
          </a:xfrm>
          <a:prstGeom prst="ellipse">
            <a:avLst/>
          </a:prstGeom>
          <a:noFill/>
          <a:ln w="12700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187325</xdr:colOff>
      <xdr:row>13</xdr:row>
      <xdr:rowOff>320766</xdr:rowOff>
    </xdr:from>
    <xdr:to>
      <xdr:col>10</xdr:col>
      <xdr:colOff>187325</xdr:colOff>
      <xdr:row>25</xdr:row>
      <xdr:rowOff>98425</xdr:rowOff>
    </xdr:to>
    <xdr:grpSp>
      <xdr:nvGrpSpPr>
        <xdr:cNvPr id="23" name="Group 22"/>
        <xdr:cNvGrpSpPr/>
      </xdr:nvGrpSpPr>
      <xdr:grpSpPr>
        <a:xfrm>
          <a:off x="9400598" y="6624584"/>
          <a:ext cx="4468091" cy="3726205"/>
          <a:chOff x="9400598" y="6624584"/>
          <a:chExt cx="4468091" cy="3726205"/>
        </a:xfrm>
      </xdr:grpSpPr>
      <xdr:pic>
        <xdr:nvPicPr>
          <xdr:cNvPr id="34" name="Picture 40"/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5795" t="30527" r="11279" b="7866"/>
          <a:stretch>
            <a:fillRect/>
          </a:stretch>
        </xdr:blipFill>
        <xdr:spPr bwMode="auto">
          <a:xfrm>
            <a:off x="9975890" y="6640196"/>
            <a:ext cx="3892799" cy="37105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5" name="Rectangle 39">
            <a:extLst>
              <a:ext uri="{FF2B5EF4-FFF2-40B4-BE49-F238E27FC236}">
                <a16:creationId xmlns:a16="http://schemas.microsoft.com/office/drawing/2014/main" id="{6EC85695-8873-47F9-AD57-C60BB535329D}"/>
              </a:ext>
            </a:extLst>
          </xdr:cNvPr>
          <xdr:cNvSpPr>
            <a:spLocks noChangeArrowheads="1"/>
          </xdr:cNvSpPr>
        </xdr:nvSpPr>
        <xdr:spPr bwMode="auto">
          <a:xfrm>
            <a:off x="9400598" y="6624584"/>
            <a:ext cx="484085" cy="502366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sp macro="" textlink="">
        <xdr:nvSpPr>
          <xdr:cNvPr id="36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1399200" y="7266377"/>
            <a:ext cx="1118235" cy="714396"/>
          </a:xfrm>
          <a:prstGeom prst="wedgeRoundRectCallout">
            <a:avLst>
              <a:gd name="adj1" fmla="val 61435"/>
              <a:gd name="adj2" fmla="val -49580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KC Label</a:t>
            </a:r>
          </a:p>
        </xdr:txBody>
      </xdr:sp>
      <xdr:sp macro="" textlink="">
        <xdr:nvSpPr>
          <xdr:cNvPr id="37" name="Rectangle 36"/>
          <xdr:cNvSpPr/>
        </xdr:nvSpPr>
        <xdr:spPr bwMode="auto">
          <a:xfrm>
            <a:off x="12489655" y="6749261"/>
            <a:ext cx="1203248" cy="479617"/>
          </a:xfrm>
          <a:prstGeom prst="rect">
            <a:avLst/>
          </a:prstGeom>
          <a:noFill/>
          <a:ln w="12700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0</xdr:col>
      <xdr:colOff>38100</xdr:colOff>
      <xdr:row>0</xdr:row>
      <xdr:rowOff>66675</xdr:rowOff>
    </xdr:from>
    <xdr:to>
      <xdr:col>0</xdr:col>
      <xdr:colOff>1152525</xdr:colOff>
      <xdr:row>1</xdr:row>
      <xdr:rowOff>409575</xdr:rowOff>
    </xdr:to>
    <xdr:pic>
      <xdr:nvPicPr>
        <xdr:cNvPr id="50" name="Picture 3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1144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530620</xdr:colOff>
      <xdr:row>26</xdr:row>
      <xdr:rowOff>276225</xdr:rowOff>
    </xdr:from>
    <xdr:to>
      <xdr:col>9</xdr:col>
      <xdr:colOff>530620</xdr:colOff>
      <xdr:row>28</xdr:row>
      <xdr:rowOff>276225</xdr:rowOff>
    </xdr:to>
    <xdr:sp macro="" textlink="">
      <xdr:nvSpPr>
        <xdr:cNvPr id="52" name="Text Box 88"/>
        <xdr:cNvSpPr txBox="1">
          <a:spLocks noChangeArrowheads="1"/>
        </xdr:cNvSpPr>
      </xdr:nvSpPr>
      <xdr:spPr bwMode="auto">
        <a:xfrm>
          <a:off x="12065395" y="1156335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530620</xdr:colOff>
      <xdr:row>26</xdr:row>
      <xdr:rowOff>276225</xdr:rowOff>
    </xdr:from>
    <xdr:to>
      <xdr:col>9</xdr:col>
      <xdr:colOff>530620</xdr:colOff>
      <xdr:row>28</xdr:row>
      <xdr:rowOff>276225</xdr:rowOff>
    </xdr:to>
    <xdr:sp macro="" textlink="">
      <xdr:nvSpPr>
        <xdr:cNvPr id="53" name="Text Box 415"/>
        <xdr:cNvSpPr txBox="1">
          <a:spLocks noChangeArrowheads="1"/>
        </xdr:cNvSpPr>
      </xdr:nvSpPr>
      <xdr:spPr bwMode="auto">
        <a:xfrm>
          <a:off x="12065395" y="1156335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530620</xdr:colOff>
      <xdr:row>26</xdr:row>
      <xdr:rowOff>276225</xdr:rowOff>
    </xdr:from>
    <xdr:to>
      <xdr:col>9</xdr:col>
      <xdr:colOff>530620</xdr:colOff>
      <xdr:row>28</xdr:row>
      <xdr:rowOff>276225</xdr:rowOff>
    </xdr:to>
    <xdr:sp macro="" textlink="">
      <xdr:nvSpPr>
        <xdr:cNvPr id="54" name="Text Box 90"/>
        <xdr:cNvSpPr txBox="1">
          <a:spLocks noChangeArrowheads="1"/>
        </xdr:cNvSpPr>
      </xdr:nvSpPr>
      <xdr:spPr bwMode="auto">
        <a:xfrm>
          <a:off x="12065395" y="1156335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530620</xdr:colOff>
      <xdr:row>26</xdr:row>
      <xdr:rowOff>190500</xdr:rowOff>
    </xdr:from>
    <xdr:to>
      <xdr:col>9</xdr:col>
      <xdr:colOff>530620</xdr:colOff>
      <xdr:row>28</xdr:row>
      <xdr:rowOff>276225</xdr:rowOff>
    </xdr:to>
    <xdr:sp macro="" textlink="">
      <xdr:nvSpPr>
        <xdr:cNvPr id="55" name="Text Box 88"/>
        <xdr:cNvSpPr txBox="1">
          <a:spLocks noChangeArrowheads="1"/>
        </xdr:cNvSpPr>
      </xdr:nvSpPr>
      <xdr:spPr bwMode="auto">
        <a:xfrm>
          <a:off x="12065395" y="11477625"/>
          <a:ext cx="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530620</xdr:colOff>
      <xdr:row>26</xdr:row>
      <xdr:rowOff>190500</xdr:rowOff>
    </xdr:from>
    <xdr:to>
      <xdr:col>9</xdr:col>
      <xdr:colOff>530620</xdr:colOff>
      <xdr:row>28</xdr:row>
      <xdr:rowOff>276225</xdr:rowOff>
    </xdr:to>
    <xdr:sp macro="" textlink="">
      <xdr:nvSpPr>
        <xdr:cNvPr id="56" name="Text Box 415"/>
        <xdr:cNvSpPr txBox="1">
          <a:spLocks noChangeArrowheads="1"/>
        </xdr:cNvSpPr>
      </xdr:nvSpPr>
      <xdr:spPr bwMode="auto">
        <a:xfrm>
          <a:off x="12065395" y="11477625"/>
          <a:ext cx="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530620</xdr:colOff>
      <xdr:row>26</xdr:row>
      <xdr:rowOff>190500</xdr:rowOff>
    </xdr:from>
    <xdr:to>
      <xdr:col>9</xdr:col>
      <xdr:colOff>530620</xdr:colOff>
      <xdr:row>28</xdr:row>
      <xdr:rowOff>276225</xdr:rowOff>
    </xdr:to>
    <xdr:sp macro="" textlink="">
      <xdr:nvSpPr>
        <xdr:cNvPr id="57" name="Text Box 90"/>
        <xdr:cNvSpPr txBox="1">
          <a:spLocks noChangeArrowheads="1"/>
        </xdr:cNvSpPr>
      </xdr:nvSpPr>
      <xdr:spPr bwMode="auto">
        <a:xfrm>
          <a:off x="12065395" y="11477625"/>
          <a:ext cx="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33321</xdr:rowOff>
    </xdr:from>
    <xdr:to>
      <xdr:col>9</xdr:col>
      <xdr:colOff>25767</xdr:colOff>
      <xdr:row>28</xdr:row>
      <xdr:rowOff>299284</xdr:rowOff>
    </xdr:to>
    <xdr:sp macro="" textlink="">
      <xdr:nvSpPr>
        <xdr:cNvPr id="58" name="Text Box 88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33321</xdr:rowOff>
    </xdr:from>
    <xdr:to>
      <xdr:col>9</xdr:col>
      <xdr:colOff>25767</xdr:colOff>
      <xdr:row>28</xdr:row>
      <xdr:rowOff>299284</xdr:rowOff>
    </xdr:to>
    <xdr:sp macro="" textlink="">
      <xdr:nvSpPr>
        <xdr:cNvPr id="59" name="Text Box 415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33321</xdr:rowOff>
    </xdr:from>
    <xdr:to>
      <xdr:col>9</xdr:col>
      <xdr:colOff>25767</xdr:colOff>
      <xdr:row>28</xdr:row>
      <xdr:rowOff>299284</xdr:rowOff>
    </xdr:to>
    <xdr:sp macro="" textlink="">
      <xdr:nvSpPr>
        <xdr:cNvPr id="60" name="Text Box 90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26</xdr:row>
      <xdr:rowOff>264713</xdr:rowOff>
    </xdr:from>
    <xdr:to>
      <xdr:col>9</xdr:col>
      <xdr:colOff>25767</xdr:colOff>
      <xdr:row>28</xdr:row>
      <xdr:rowOff>299284</xdr:rowOff>
    </xdr:to>
    <xdr:sp macro="" textlink="">
      <xdr:nvSpPr>
        <xdr:cNvPr id="61" name="Text Box 88"/>
        <xdr:cNvSpPr txBox="1">
          <a:spLocks noChangeArrowheads="1"/>
        </xdr:cNvSpPr>
      </xdr:nvSpPr>
      <xdr:spPr bwMode="auto">
        <a:xfrm>
          <a:off x="11560542" y="11551838"/>
          <a:ext cx="0" cy="958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26</xdr:row>
      <xdr:rowOff>264713</xdr:rowOff>
    </xdr:from>
    <xdr:to>
      <xdr:col>9</xdr:col>
      <xdr:colOff>25767</xdr:colOff>
      <xdr:row>28</xdr:row>
      <xdr:rowOff>299284</xdr:rowOff>
    </xdr:to>
    <xdr:sp macro="" textlink="">
      <xdr:nvSpPr>
        <xdr:cNvPr id="62" name="Text Box 415"/>
        <xdr:cNvSpPr txBox="1">
          <a:spLocks noChangeArrowheads="1"/>
        </xdr:cNvSpPr>
      </xdr:nvSpPr>
      <xdr:spPr bwMode="auto">
        <a:xfrm>
          <a:off x="11560542" y="11551838"/>
          <a:ext cx="0" cy="958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26</xdr:row>
      <xdr:rowOff>264713</xdr:rowOff>
    </xdr:from>
    <xdr:to>
      <xdr:col>9</xdr:col>
      <xdr:colOff>25767</xdr:colOff>
      <xdr:row>28</xdr:row>
      <xdr:rowOff>299284</xdr:rowOff>
    </xdr:to>
    <xdr:sp macro="" textlink="">
      <xdr:nvSpPr>
        <xdr:cNvPr id="63" name="Text Box 90"/>
        <xdr:cNvSpPr txBox="1">
          <a:spLocks noChangeArrowheads="1"/>
        </xdr:cNvSpPr>
      </xdr:nvSpPr>
      <xdr:spPr bwMode="auto">
        <a:xfrm>
          <a:off x="11560542" y="11551838"/>
          <a:ext cx="0" cy="958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33321</xdr:rowOff>
    </xdr:from>
    <xdr:to>
      <xdr:col>9</xdr:col>
      <xdr:colOff>25767</xdr:colOff>
      <xdr:row>28</xdr:row>
      <xdr:rowOff>299284</xdr:rowOff>
    </xdr:to>
    <xdr:sp macro="" textlink="">
      <xdr:nvSpPr>
        <xdr:cNvPr id="64" name="Text Box 88"/>
        <xdr:cNvSpPr txBox="1">
          <a:spLocks noChangeArrowheads="1"/>
        </xdr:cNvSpPr>
      </xdr:nvSpPr>
      <xdr:spPr bwMode="auto">
        <a:xfrm>
          <a:off x="11760567" y="11815746"/>
          <a:ext cx="0" cy="789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33321</xdr:rowOff>
    </xdr:from>
    <xdr:to>
      <xdr:col>9</xdr:col>
      <xdr:colOff>25767</xdr:colOff>
      <xdr:row>28</xdr:row>
      <xdr:rowOff>299284</xdr:rowOff>
    </xdr:to>
    <xdr:sp macro="" textlink="">
      <xdr:nvSpPr>
        <xdr:cNvPr id="65" name="Text Box 415"/>
        <xdr:cNvSpPr txBox="1">
          <a:spLocks noChangeArrowheads="1"/>
        </xdr:cNvSpPr>
      </xdr:nvSpPr>
      <xdr:spPr bwMode="auto">
        <a:xfrm>
          <a:off x="11760567" y="11815746"/>
          <a:ext cx="0" cy="789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27</xdr:row>
      <xdr:rowOff>33321</xdr:rowOff>
    </xdr:from>
    <xdr:to>
      <xdr:col>9</xdr:col>
      <xdr:colOff>25767</xdr:colOff>
      <xdr:row>28</xdr:row>
      <xdr:rowOff>299284</xdr:rowOff>
    </xdr:to>
    <xdr:sp macro="" textlink="">
      <xdr:nvSpPr>
        <xdr:cNvPr id="66" name="Text Box 90"/>
        <xdr:cNvSpPr txBox="1">
          <a:spLocks noChangeArrowheads="1"/>
        </xdr:cNvSpPr>
      </xdr:nvSpPr>
      <xdr:spPr bwMode="auto">
        <a:xfrm>
          <a:off x="11760567" y="11815746"/>
          <a:ext cx="0" cy="789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26</xdr:row>
      <xdr:rowOff>264713</xdr:rowOff>
    </xdr:from>
    <xdr:to>
      <xdr:col>9</xdr:col>
      <xdr:colOff>25767</xdr:colOff>
      <xdr:row>28</xdr:row>
      <xdr:rowOff>299284</xdr:rowOff>
    </xdr:to>
    <xdr:sp macro="" textlink="">
      <xdr:nvSpPr>
        <xdr:cNvPr id="67" name="Text Box 88"/>
        <xdr:cNvSpPr txBox="1">
          <a:spLocks noChangeArrowheads="1"/>
        </xdr:cNvSpPr>
      </xdr:nvSpPr>
      <xdr:spPr bwMode="auto">
        <a:xfrm>
          <a:off x="11760567" y="11732813"/>
          <a:ext cx="0" cy="872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26</xdr:row>
      <xdr:rowOff>264713</xdr:rowOff>
    </xdr:from>
    <xdr:to>
      <xdr:col>9</xdr:col>
      <xdr:colOff>25767</xdr:colOff>
      <xdr:row>28</xdr:row>
      <xdr:rowOff>299284</xdr:rowOff>
    </xdr:to>
    <xdr:sp macro="" textlink="">
      <xdr:nvSpPr>
        <xdr:cNvPr id="68" name="Text Box 415"/>
        <xdr:cNvSpPr txBox="1">
          <a:spLocks noChangeArrowheads="1"/>
        </xdr:cNvSpPr>
      </xdr:nvSpPr>
      <xdr:spPr bwMode="auto">
        <a:xfrm>
          <a:off x="11760567" y="11732813"/>
          <a:ext cx="0" cy="872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25767</xdr:colOff>
      <xdr:row>26</xdr:row>
      <xdr:rowOff>264713</xdr:rowOff>
    </xdr:from>
    <xdr:to>
      <xdr:col>9</xdr:col>
      <xdr:colOff>25767</xdr:colOff>
      <xdr:row>28</xdr:row>
      <xdr:rowOff>299284</xdr:rowOff>
    </xdr:to>
    <xdr:sp macro="" textlink="">
      <xdr:nvSpPr>
        <xdr:cNvPr id="69" name="Text Box 90"/>
        <xdr:cNvSpPr txBox="1">
          <a:spLocks noChangeArrowheads="1"/>
        </xdr:cNvSpPr>
      </xdr:nvSpPr>
      <xdr:spPr bwMode="auto">
        <a:xfrm>
          <a:off x="11760567" y="11732813"/>
          <a:ext cx="0" cy="872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398317</xdr:colOff>
      <xdr:row>17</xdr:row>
      <xdr:rowOff>305278</xdr:rowOff>
    </xdr:from>
    <xdr:to>
      <xdr:col>5</xdr:col>
      <xdr:colOff>38100</xdr:colOff>
      <xdr:row>33</xdr:row>
      <xdr:rowOff>28575</xdr:rowOff>
    </xdr:to>
    <xdr:grpSp>
      <xdr:nvGrpSpPr>
        <xdr:cNvPr id="32" name="Group 31"/>
        <xdr:cNvGrpSpPr/>
      </xdr:nvGrpSpPr>
      <xdr:grpSpPr>
        <a:xfrm>
          <a:off x="5992090" y="8063823"/>
          <a:ext cx="3259283" cy="5005343"/>
          <a:chOff x="5992090" y="8063823"/>
          <a:chExt cx="3259283" cy="5005343"/>
        </a:xfrm>
      </xdr:grpSpPr>
      <xdr:sp macro="" textlink="">
        <xdr:nvSpPr>
          <xdr:cNvPr id="2" name="Text Box 3"/>
          <xdr:cNvSpPr txBox="1">
            <a:spLocks noChangeArrowheads="1"/>
          </xdr:cNvSpPr>
        </xdr:nvSpPr>
        <xdr:spPr bwMode="auto">
          <a:xfrm>
            <a:off x="9213273" y="13040591"/>
            <a:ext cx="38100" cy="28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9213273" y="13040591"/>
            <a:ext cx="38100" cy="28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13273" y="13040591"/>
            <a:ext cx="38100" cy="28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Text Box 12"/>
          <xdr:cNvSpPr txBox="1">
            <a:spLocks noChangeArrowheads="1"/>
          </xdr:cNvSpPr>
        </xdr:nvSpPr>
        <xdr:spPr bwMode="auto">
          <a:xfrm>
            <a:off x="9213273" y="13040591"/>
            <a:ext cx="38100" cy="28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71" name="Group 70"/>
          <xdr:cNvGrpSpPr/>
        </xdr:nvGrpSpPr>
        <xdr:grpSpPr>
          <a:xfrm>
            <a:off x="6049554" y="8063823"/>
            <a:ext cx="3004240" cy="2008936"/>
            <a:chOff x="13382625" y="15311428"/>
            <a:chExt cx="4071940" cy="3191705"/>
          </a:xfrm>
        </xdr:grpSpPr>
        <xdr:grpSp>
          <xdr:nvGrpSpPr>
            <xdr:cNvPr id="73" name="Group 72"/>
            <xdr:cNvGrpSpPr/>
          </xdr:nvGrpSpPr>
          <xdr:grpSpPr>
            <a:xfrm>
              <a:off x="13382625" y="15311428"/>
              <a:ext cx="4071940" cy="3191705"/>
              <a:chOff x="13120688" y="15073303"/>
              <a:chExt cx="4071940" cy="3191705"/>
            </a:xfrm>
          </xdr:grpSpPr>
          <xdr:pic>
            <xdr:nvPicPr>
              <xdr:cNvPr id="76" name="Picture 7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b="57364"/>
              <a:stretch/>
            </xdr:blipFill>
            <xdr:spPr bwMode="auto">
              <a:xfrm rot="16200000">
                <a:off x="14942347" y="16013896"/>
                <a:ext cx="3190874" cy="1309688"/>
              </a:xfrm>
              <a:prstGeom prst="rect">
                <a:avLst/>
              </a:prstGeom>
              <a:noFill/>
              <a:ln w="9525">
                <a:solidFill>
                  <a:sysClr val="windowText" lastClr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77" name="Picture 76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786" t="35985" r="16983"/>
              <a:stretch/>
            </xdr:blipFill>
            <xdr:spPr>
              <a:xfrm>
                <a:off x="13120688" y="15073312"/>
                <a:ext cx="2738437" cy="3191696"/>
              </a:xfrm>
              <a:prstGeom prst="rect">
                <a:avLst/>
              </a:prstGeom>
              <a:ln>
                <a:solidFill>
                  <a:sysClr val="windowText" lastClr="000000"/>
                </a:solidFill>
              </a:ln>
            </xdr:spPr>
          </xdr:pic>
        </xdr:grpSp>
        <xdr:sp macro="" textlink="">
          <xdr:nvSpPr>
            <xdr:cNvPr id="74" name="Rectangular Callout 73"/>
            <xdr:cNvSpPr/>
          </xdr:nvSpPr>
          <xdr:spPr bwMode="auto">
            <a:xfrm>
              <a:off x="14597061" y="15335247"/>
              <a:ext cx="2511904" cy="1144464"/>
            </a:xfrm>
            <a:prstGeom prst="wedgeRectCallout">
              <a:avLst>
                <a:gd name="adj1" fmla="val 37905"/>
                <a:gd name="adj2" fmla="val 106727"/>
              </a:avLst>
            </a:prstGeom>
            <a:solidFill>
              <a:sysClr val="window" lastClr="FFFFFF"/>
            </a:solidFill>
            <a:ln w="25400" cap="flat" cmpd="sng" algn="ctr">
              <a:solidFill>
                <a:sysClr val="windowText" lastClr="000000"/>
              </a:solidFill>
              <a:prstDash val="solid"/>
            </a:ln>
            <a:effectLst/>
          </xdr:spPr>
          <xdr:txBody>
            <a:bodyPr vertOverflow="clip" horzOverflow="clip" rtlCol="0" anchor="ctr"/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altLang="zh-TW" sz="12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Times New Roman" panose="02020603050405020304" pitchFamily="18" charset="0"/>
                  <a:cs typeface="Times New Roman" panose="02020603050405020304" pitchFamily="18" charset="0"/>
                </a:rPr>
                <a:t>Thiết bị ESD báo đèn màu xanh là ok</a:t>
              </a:r>
              <a:r>
                <a:rPr kumimoji="0" lang="vi-VN" altLang="zh-TW" sz="12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Times New Roman" panose="02020603050405020304" pitchFamily="18" charset="0"/>
                  <a:cs typeface="Times New Roman" panose="02020603050405020304" pitchFamily="18" charset="0"/>
                </a:rPr>
                <a:t>, đèn màu đỏ phải kiểm tra lại</a:t>
              </a:r>
              <a:endParaRPr kumimoji="0" lang="zh-TW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75" name="Oval 74"/>
            <xdr:cNvSpPr/>
          </xdr:nvSpPr>
          <xdr:spPr bwMode="auto">
            <a:xfrm rot="5400000">
              <a:off x="16609218" y="17014035"/>
              <a:ext cx="642940" cy="714371"/>
            </a:xfrm>
            <a:prstGeom prst="ellipse">
              <a:avLst/>
            </a:prstGeom>
            <a:noFill/>
            <a:ln w="38100" cap="flat" cmpd="sng" algn="ctr">
              <a:solidFill>
                <a:sysClr val="windowText" lastClr="000000"/>
              </a:solidFill>
              <a:prstDash val="solid"/>
            </a:ln>
            <a:effectLst/>
          </xdr:spPr>
          <xdr:txBody>
            <a:bodyPr vertOverflow="clip" horzOverflow="clip" rtlCol="0" anchor="t"/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72" name="Rectangle 245"/>
          <xdr:cNvSpPr>
            <a:spLocks noChangeArrowheads="1"/>
          </xdr:cNvSpPr>
        </xdr:nvSpPr>
        <xdr:spPr bwMode="auto">
          <a:xfrm>
            <a:off x="5992090" y="10165774"/>
            <a:ext cx="646410" cy="626950"/>
          </a:xfrm>
          <a:prstGeom prst="rect">
            <a:avLst/>
          </a:prstGeom>
          <a:solidFill>
            <a:sysClr val="window" lastClr="FFFFFF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sz="20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cs typeface="Times New Roman"/>
              </a:rPr>
              <a:t>H.5</a:t>
            </a:r>
          </a:p>
        </xdr:txBody>
      </xdr:sp>
      <xdr:pic>
        <xdr:nvPicPr>
          <xdr:cNvPr id="78" name="Picture 77"/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632" r="8688"/>
          <a:stretch/>
        </xdr:blipFill>
        <xdr:spPr>
          <a:xfrm>
            <a:off x="6800339" y="10131271"/>
            <a:ext cx="2274384" cy="2504098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651421</xdr:colOff>
      <xdr:row>13</xdr:row>
      <xdr:rowOff>138545</xdr:rowOff>
    </xdr:from>
    <xdr:to>
      <xdr:col>15</xdr:col>
      <xdr:colOff>900546</xdr:colOff>
      <xdr:row>26</xdr:row>
      <xdr:rowOff>223694</xdr:rowOff>
    </xdr:to>
    <xdr:grpSp>
      <xdr:nvGrpSpPr>
        <xdr:cNvPr id="28" name="Group 27"/>
        <xdr:cNvGrpSpPr/>
      </xdr:nvGrpSpPr>
      <xdr:grpSpPr>
        <a:xfrm>
          <a:off x="14332785" y="6442363"/>
          <a:ext cx="4197670" cy="4345422"/>
          <a:chOff x="14332785" y="6442363"/>
          <a:chExt cx="4197670" cy="4345422"/>
        </a:xfrm>
      </xdr:grpSpPr>
      <xdr:sp macro="" textlink="">
        <xdr:nvSpPr>
          <xdr:cNvPr id="24" name="Line 3200"/>
          <xdr:cNvSpPr>
            <a:spLocks noChangeShapeType="1"/>
          </xdr:cNvSpPr>
        </xdr:nvSpPr>
        <xdr:spPr bwMode="auto">
          <a:xfrm flipV="1">
            <a:off x="16104873" y="10183091"/>
            <a:ext cx="1628946" cy="8620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Rectangle 30"/>
          <xdr:cNvSpPr/>
        </xdr:nvSpPr>
        <xdr:spPr bwMode="auto">
          <a:xfrm>
            <a:off x="15798511" y="10269682"/>
            <a:ext cx="2318328" cy="518103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move direction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Rectangle 39">
            <a:extLst>
              <a:ext uri="{FF2B5EF4-FFF2-40B4-BE49-F238E27FC236}">
                <a16:creationId xmlns:a16="http://schemas.microsoft.com/office/drawing/2014/main" id="{6ED1EBA8-04D4-4271-BC8D-6B0CEB1CDFC0}"/>
              </a:ext>
            </a:extLst>
          </xdr:cNvPr>
          <xdr:cNvSpPr>
            <a:spLocks noChangeArrowheads="1"/>
          </xdr:cNvSpPr>
        </xdr:nvSpPr>
        <xdr:spPr bwMode="auto">
          <a:xfrm>
            <a:off x="14332785" y="6451311"/>
            <a:ext cx="530993" cy="536596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  <xdr:pic>
        <xdr:nvPicPr>
          <xdr:cNvPr id="33" name="Picture 32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4962909" y="6442363"/>
            <a:ext cx="3567546" cy="3629882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847725</xdr:colOff>
      <xdr:row>1</xdr:row>
      <xdr:rowOff>248516</xdr:rowOff>
    </xdr:to>
    <xdr:pic>
      <xdr:nvPicPr>
        <xdr:cNvPr id="4958317" name="Picture 19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7810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952501</xdr:colOff>
      <xdr:row>0</xdr:row>
      <xdr:rowOff>69273</xdr:rowOff>
    </xdr:from>
    <xdr:to>
      <xdr:col>1</xdr:col>
      <xdr:colOff>1092778</xdr:colOff>
      <xdr:row>1</xdr:row>
      <xdr:rowOff>276226</xdr:rowOff>
    </xdr:to>
    <xdr:pic>
      <xdr:nvPicPr>
        <xdr:cNvPr id="1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1" y="69273"/>
          <a:ext cx="1456459" cy="622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74269</xdr:colOff>
      <xdr:row>35</xdr:row>
      <xdr:rowOff>192928</xdr:rowOff>
    </xdr:from>
    <xdr:to>
      <xdr:col>9</xdr:col>
      <xdr:colOff>244928</xdr:colOff>
      <xdr:row>42</xdr:row>
      <xdr:rowOff>173180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6876" y="12589035"/>
          <a:ext cx="4783481" cy="2171002"/>
        </a:xfrm>
        <a:prstGeom prst="rect">
          <a:avLst/>
        </a:prstGeom>
      </xdr:spPr>
    </xdr:pic>
    <xdr:clientData/>
  </xdr:twoCellAnchor>
  <xdr:twoCellAnchor>
    <xdr:from>
      <xdr:col>5</xdr:col>
      <xdr:colOff>99705</xdr:colOff>
      <xdr:row>35</xdr:row>
      <xdr:rowOff>213302</xdr:rowOff>
    </xdr:from>
    <xdr:to>
      <xdr:col>5</xdr:col>
      <xdr:colOff>746710</xdr:colOff>
      <xdr:row>37</xdr:row>
      <xdr:rowOff>148684</xdr:rowOff>
    </xdr:to>
    <xdr:sp macro="" textlink="">
      <xdr:nvSpPr>
        <xdr:cNvPr id="11" name="Rectangle 268">
          <a:extLst>
            <a:ext uri="{FF2B5EF4-FFF2-40B4-BE49-F238E27FC236}">
              <a16:creationId xmlns:a16="http://schemas.microsoft.com/office/drawing/2014/main" id="{5F194162-3972-4362-AAB4-CA2F2EBD5A1F}"/>
            </a:ext>
          </a:extLst>
        </xdr:cNvPr>
        <xdr:cNvSpPr>
          <a:spLocks noChangeArrowheads="1"/>
        </xdr:cNvSpPr>
      </xdr:nvSpPr>
      <xdr:spPr bwMode="auto">
        <a:xfrm>
          <a:off x="11162312" y="12609409"/>
          <a:ext cx="647005" cy="561311"/>
        </a:xfrm>
        <a:prstGeom prst="rect">
          <a:avLst/>
        </a:prstGeom>
        <a:solidFill>
          <a:schemeClr val="bg1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H.3</a:t>
          </a:r>
        </a:p>
      </xdr:txBody>
    </xdr:sp>
    <xdr:clientData/>
  </xdr:twoCellAnchor>
  <xdr:twoCellAnchor>
    <xdr:from>
      <xdr:col>10</xdr:col>
      <xdr:colOff>917865</xdr:colOff>
      <xdr:row>3</xdr:row>
      <xdr:rowOff>225865</xdr:rowOff>
    </xdr:from>
    <xdr:to>
      <xdr:col>14</xdr:col>
      <xdr:colOff>1100545</xdr:colOff>
      <xdr:row>15</xdr:row>
      <xdr:rowOff>-1</xdr:rowOff>
    </xdr:to>
    <xdr:grpSp>
      <xdr:nvGrpSpPr>
        <xdr:cNvPr id="20" name="Group 19"/>
        <xdr:cNvGrpSpPr/>
      </xdr:nvGrpSpPr>
      <xdr:grpSpPr>
        <a:xfrm>
          <a:off x="17273651" y="1736258"/>
          <a:ext cx="4115144" cy="4400562"/>
          <a:chOff x="17283547" y="1749865"/>
          <a:chExt cx="4131225" cy="4398089"/>
        </a:xfrm>
      </xdr:grpSpPr>
      <xdr:pic>
        <xdr:nvPicPr>
          <xdr:cNvPr id="56" name="Picture 55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7318182" y="2015404"/>
            <a:ext cx="4096590" cy="4132550"/>
          </a:xfrm>
          <a:prstGeom prst="rect">
            <a:avLst/>
          </a:prstGeom>
        </xdr:spPr>
      </xdr:pic>
      <xdr:sp macro="" textlink="">
        <xdr:nvSpPr>
          <xdr:cNvPr id="26" name="Rectangle 268">
            <a:extLst>
              <a:ext uri="{FF2B5EF4-FFF2-40B4-BE49-F238E27FC236}">
                <a16:creationId xmlns:a16="http://schemas.microsoft.com/office/drawing/2014/main" id="{5F194162-3972-4362-AAB4-CA2F2EBD5A1F}"/>
              </a:ext>
            </a:extLst>
          </xdr:cNvPr>
          <xdr:cNvSpPr>
            <a:spLocks noChangeArrowheads="1"/>
          </xdr:cNvSpPr>
        </xdr:nvSpPr>
        <xdr:spPr bwMode="auto">
          <a:xfrm>
            <a:off x="17283547" y="1749865"/>
            <a:ext cx="680426" cy="48418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H.4</a:t>
            </a:r>
          </a:p>
        </xdr:txBody>
      </xdr:sp>
    </xdr:grpSp>
    <xdr:clientData/>
  </xdr:twoCellAnchor>
  <xdr:twoCellAnchor>
    <xdr:from>
      <xdr:col>5</xdr:col>
      <xdr:colOff>244817</xdr:colOff>
      <xdr:row>17</xdr:row>
      <xdr:rowOff>208600</xdr:rowOff>
    </xdr:from>
    <xdr:to>
      <xdr:col>11</xdr:col>
      <xdr:colOff>710044</xdr:colOff>
      <xdr:row>41</xdr:row>
      <xdr:rowOff>225137</xdr:rowOff>
    </xdr:to>
    <xdr:grpSp>
      <xdr:nvGrpSpPr>
        <xdr:cNvPr id="21" name="Group 20"/>
        <xdr:cNvGrpSpPr/>
      </xdr:nvGrpSpPr>
      <xdr:grpSpPr>
        <a:xfrm>
          <a:off x="11307424" y="6971350"/>
          <a:ext cx="7037477" cy="7527680"/>
          <a:chOff x="11300769" y="6912902"/>
          <a:chExt cx="6480063" cy="6510298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306308" y="6933089"/>
            <a:ext cx="4626773" cy="4295587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16" name="AutoShape 35">
            <a:extLst>
              <a:ext uri="{FF2B5EF4-FFF2-40B4-BE49-F238E27FC236}">
                <a16:creationId xmlns:a16="http://schemas.microsoft.com/office/drawing/2014/main" id="{7B2EE635-0133-4CE4-9B61-DB919569F721}"/>
              </a:ext>
            </a:extLst>
          </xdr:cNvPr>
          <xdr:cNvSpPr>
            <a:spLocks noChangeArrowheads="1"/>
          </xdr:cNvSpPr>
        </xdr:nvSpPr>
        <xdr:spPr bwMode="auto">
          <a:xfrm>
            <a:off x="13693146" y="7854840"/>
            <a:ext cx="1339853" cy="522326"/>
          </a:xfrm>
          <a:prstGeom prst="wedgeRoundRectCallout">
            <a:avLst>
              <a:gd name="adj1" fmla="val 31835"/>
              <a:gd name="adj2" fmla="val -78052"/>
              <a:gd name="adj3" fmla="val 16667"/>
            </a:avLst>
          </a:prstGeom>
          <a:solidFill>
            <a:schemeClr val="bg1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KC label</a:t>
            </a:r>
          </a:p>
        </xdr:txBody>
      </xdr:sp>
      <xdr:sp macro="" textlink="">
        <xdr:nvSpPr>
          <xdr:cNvPr id="17" name="Rectangle 268">
            <a:extLst>
              <a:ext uri="{FF2B5EF4-FFF2-40B4-BE49-F238E27FC236}">
                <a16:creationId xmlns:a16="http://schemas.microsoft.com/office/drawing/2014/main" id="{DBE53AE2-6AF2-4BE5-AD88-ED36123ABFEC}"/>
              </a:ext>
            </a:extLst>
          </xdr:cNvPr>
          <xdr:cNvSpPr>
            <a:spLocks noChangeArrowheads="1"/>
          </xdr:cNvSpPr>
        </xdr:nvSpPr>
        <xdr:spPr bwMode="auto">
          <a:xfrm>
            <a:off x="11300769" y="6912902"/>
            <a:ext cx="669840" cy="514658"/>
          </a:xfrm>
          <a:prstGeom prst="rect">
            <a:avLst/>
          </a:prstGeom>
          <a:solidFill>
            <a:schemeClr val="bg1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H.2</a:t>
            </a:r>
          </a:p>
        </xdr:txBody>
      </xdr: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id="{25BF8A27-C92A-4AB0-9C03-31942C99CF2E}"/>
              </a:ext>
            </a:extLst>
          </xdr:cNvPr>
          <xdr:cNvCxnSpPr/>
        </xdr:nvCxnSpPr>
        <xdr:spPr bwMode="auto">
          <a:xfrm>
            <a:off x="14567609" y="7375019"/>
            <a:ext cx="1009744" cy="25688"/>
          </a:xfrm>
          <a:prstGeom prst="line">
            <a:avLst/>
          </a:prstGeom>
          <a:ln w="127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18C594F9-7206-4B1E-83A5-C33A35DAAC19}"/>
              </a:ext>
            </a:extLst>
          </xdr:cNvPr>
          <xdr:cNvCxnSpPr/>
        </xdr:nvCxnSpPr>
        <xdr:spPr bwMode="auto">
          <a:xfrm>
            <a:off x="15049799" y="7417356"/>
            <a:ext cx="7461" cy="289153"/>
          </a:xfrm>
          <a:prstGeom prst="line">
            <a:avLst/>
          </a:prstGeom>
          <a:ln w="127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Rectangle 6"/>
          <xdr:cNvSpPr/>
        </xdr:nvSpPr>
        <xdr:spPr bwMode="auto">
          <a:xfrm>
            <a:off x="13557971" y="10128972"/>
            <a:ext cx="1194955" cy="619124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3" name="AutoShape 35">
            <a:extLst>
              <a:ext uri="{FF2B5EF4-FFF2-40B4-BE49-F238E27FC236}">
                <a16:creationId xmlns:a16="http://schemas.microsoft.com/office/drawing/2014/main" id="{7B2EE635-0133-4CE4-9B61-DB919569F721}"/>
              </a:ext>
            </a:extLst>
          </xdr:cNvPr>
          <xdr:cNvSpPr>
            <a:spLocks noChangeArrowheads="1"/>
          </xdr:cNvSpPr>
        </xdr:nvSpPr>
        <xdr:spPr bwMode="auto">
          <a:xfrm>
            <a:off x="12128921" y="9195109"/>
            <a:ext cx="1448699" cy="615282"/>
          </a:xfrm>
          <a:prstGeom prst="wedgeRoundRectCallout">
            <a:avLst>
              <a:gd name="adj1" fmla="val 58626"/>
              <a:gd name="adj2" fmla="val 98033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CH button</a:t>
            </a:r>
          </a:p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Nút CH</a:t>
            </a:r>
          </a:p>
        </xdr:txBody>
      </xdr:sp>
      <xdr:sp macro="" textlink="">
        <xdr:nvSpPr>
          <xdr:cNvPr id="57" name="Rectangle 56"/>
          <xdr:cNvSpPr/>
        </xdr:nvSpPr>
        <xdr:spPr bwMode="auto">
          <a:xfrm>
            <a:off x="16934629" y="12874577"/>
            <a:ext cx="846203" cy="548623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8</xdr:col>
      <xdr:colOff>530620</xdr:colOff>
      <xdr:row>43</xdr:row>
      <xdr:rowOff>276225</xdr:rowOff>
    </xdr:from>
    <xdr:to>
      <xdr:col>8</xdr:col>
      <xdr:colOff>530620</xdr:colOff>
      <xdr:row>45</xdr:row>
      <xdr:rowOff>276225</xdr:rowOff>
    </xdr:to>
    <xdr:sp macro="" textlink="">
      <xdr:nvSpPr>
        <xdr:cNvPr id="41" name="Text Box 88"/>
        <xdr:cNvSpPr txBox="1">
          <a:spLocks noChangeArrowheads="1"/>
        </xdr:cNvSpPr>
      </xdr:nvSpPr>
      <xdr:spPr bwMode="auto">
        <a:xfrm>
          <a:off x="12065395" y="1156335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530620</xdr:colOff>
      <xdr:row>43</xdr:row>
      <xdr:rowOff>276225</xdr:rowOff>
    </xdr:from>
    <xdr:to>
      <xdr:col>8</xdr:col>
      <xdr:colOff>530620</xdr:colOff>
      <xdr:row>45</xdr:row>
      <xdr:rowOff>276225</xdr:rowOff>
    </xdr:to>
    <xdr:sp macro="" textlink="">
      <xdr:nvSpPr>
        <xdr:cNvPr id="42" name="Text Box 415"/>
        <xdr:cNvSpPr txBox="1">
          <a:spLocks noChangeArrowheads="1"/>
        </xdr:cNvSpPr>
      </xdr:nvSpPr>
      <xdr:spPr bwMode="auto">
        <a:xfrm>
          <a:off x="12065395" y="1156335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530620</xdr:colOff>
      <xdr:row>43</xdr:row>
      <xdr:rowOff>276225</xdr:rowOff>
    </xdr:from>
    <xdr:to>
      <xdr:col>8</xdr:col>
      <xdr:colOff>530620</xdr:colOff>
      <xdr:row>45</xdr:row>
      <xdr:rowOff>276225</xdr:rowOff>
    </xdr:to>
    <xdr:sp macro="" textlink="">
      <xdr:nvSpPr>
        <xdr:cNvPr id="43" name="Text Box 90"/>
        <xdr:cNvSpPr txBox="1">
          <a:spLocks noChangeArrowheads="1"/>
        </xdr:cNvSpPr>
      </xdr:nvSpPr>
      <xdr:spPr bwMode="auto">
        <a:xfrm>
          <a:off x="12065395" y="1156335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530620</xdr:colOff>
      <xdr:row>43</xdr:row>
      <xdr:rowOff>190500</xdr:rowOff>
    </xdr:from>
    <xdr:to>
      <xdr:col>8</xdr:col>
      <xdr:colOff>530620</xdr:colOff>
      <xdr:row>45</xdr:row>
      <xdr:rowOff>276225</xdr:rowOff>
    </xdr:to>
    <xdr:sp macro="" textlink="">
      <xdr:nvSpPr>
        <xdr:cNvPr id="44" name="Text Box 88"/>
        <xdr:cNvSpPr txBox="1">
          <a:spLocks noChangeArrowheads="1"/>
        </xdr:cNvSpPr>
      </xdr:nvSpPr>
      <xdr:spPr bwMode="auto">
        <a:xfrm>
          <a:off x="12065395" y="11477625"/>
          <a:ext cx="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530620</xdr:colOff>
      <xdr:row>43</xdr:row>
      <xdr:rowOff>190500</xdr:rowOff>
    </xdr:from>
    <xdr:to>
      <xdr:col>8</xdr:col>
      <xdr:colOff>530620</xdr:colOff>
      <xdr:row>45</xdr:row>
      <xdr:rowOff>276225</xdr:rowOff>
    </xdr:to>
    <xdr:sp macro="" textlink="">
      <xdr:nvSpPr>
        <xdr:cNvPr id="45" name="Text Box 415"/>
        <xdr:cNvSpPr txBox="1">
          <a:spLocks noChangeArrowheads="1"/>
        </xdr:cNvSpPr>
      </xdr:nvSpPr>
      <xdr:spPr bwMode="auto">
        <a:xfrm>
          <a:off x="12065395" y="11477625"/>
          <a:ext cx="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530620</xdr:colOff>
      <xdr:row>43</xdr:row>
      <xdr:rowOff>190500</xdr:rowOff>
    </xdr:from>
    <xdr:to>
      <xdr:col>8</xdr:col>
      <xdr:colOff>530620</xdr:colOff>
      <xdr:row>45</xdr:row>
      <xdr:rowOff>276225</xdr:rowOff>
    </xdr:to>
    <xdr:sp macro="" textlink="">
      <xdr:nvSpPr>
        <xdr:cNvPr id="46" name="Text Box 90"/>
        <xdr:cNvSpPr txBox="1">
          <a:spLocks noChangeArrowheads="1"/>
        </xdr:cNvSpPr>
      </xdr:nvSpPr>
      <xdr:spPr bwMode="auto">
        <a:xfrm>
          <a:off x="15268393" y="13716000"/>
          <a:ext cx="0" cy="639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25767</xdr:colOff>
      <xdr:row>44</xdr:row>
      <xdr:rowOff>33321</xdr:rowOff>
    </xdr:from>
    <xdr:to>
      <xdr:col>8</xdr:col>
      <xdr:colOff>25767</xdr:colOff>
      <xdr:row>45</xdr:row>
      <xdr:rowOff>299284</xdr:rowOff>
    </xdr:to>
    <xdr:sp macro="" textlink="">
      <xdr:nvSpPr>
        <xdr:cNvPr id="47" name="Text Box 88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25767</xdr:colOff>
      <xdr:row>44</xdr:row>
      <xdr:rowOff>33321</xdr:rowOff>
    </xdr:from>
    <xdr:to>
      <xdr:col>8</xdr:col>
      <xdr:colOff>25767</xdr:colOff>
      <xdr:row>45</xdr:row>
      <xdr:rowOff>299284</xdr:rowOff>
    </xdr:to>
    <xdr:sp macro="" textlink="">
      <xdr:nvSpPr>
        <xdr:cNvPr id="48" name="Text Box 415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25767</xdr:colOff>
      <xdr:row>44</xdr:row>
      <xdr:rowOff>33321</xdr:rowOff>
    </xdr:from>
    <xdr:to>
      <xdr:col>8</xdr:col>
      <xdr:colOff>25767</xdr:colOff>
      <xdr:row>45</xdr:row>
      <xdr:rowOff>299284</xdr:rowOff>
    </xdr:to>
    <xdr:sp macro="" textlink="">
      <xdr:nvSpPr>
        <xdr:cNvPr id="49" name="Text Box 90"/>
        <xdr:cNvSpPr txBox="1">
          <a:spLocks noChangeArrowheads="1"/>
        </xdr:cNvSpPr>
      </xdr:nvSpPr>
      <xdr:spPr bwMode="auto">
        <a:xfrm>
          <a:off x="11560542" y="11634771"/>
          <a:ext cx="0" cy="87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25767</xdr:colOff>
      <xdr:row>43</xdr:row>
      <xdr:rowOff>264713</xdr:rowOff>
    </xdr:from>
    <xdr:to>
      <xdr:col>8</xdr:col>
      <xdr:colOff>25767</xdr:colOff>
      <xdr:row>45</xdr:row>
      <xdr:rowOff>299284</xdr:rowOff>
    </xdr:to>
    <xdr:sp macro="" textlink="">
      <xdr:nvSpPr>
        <xdr:cNvPr id="50" name="Text Box 88"/>
        <xdr:cNvSpPr txBox="1">
          <a:spLocks noChangeArrowheads="1"/>
        </xdr:cNvSpPr>
      </xdr:nvSpPr>
      <xdr:spPr bwMode="auto">
        <a:xfrm>
          <a:off x="11560542" y="11551838"/>
          <a:ext cx="0" cy="958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25767</xdr:colOff>
      <xdr:row>43</xdr:row>
      <xdr:rowOff>264713</xdr:rowOff>
    </xdr:from>
    <xdr:to>
      <xdr:col>8</xdr:col>
      <xdr:colOff>25767</xdr:colOff>
      <xdr:row>45</xdr:row>
      <xdr:rowOff>299284</xdr:rowOff>
    </xdr:to>
    <xdr:sp macro="" textlink="">
      <xdr:nvSpPr>
        <xdr:cNvPr id="51" name="Text Box 415"/>
        <xdr:cNvSpPr txBox="1">
          <a:spLocks noChangeArrowheads="1"/>
        </xdr:cNvSpPr>
      </xdr:nvSpPr>
      <xdr:spPr bwMode="auto">
        <a:xfrm>
          <a:off x="11560542" y="11551838"/>
          <a:ext cx="0" cy="958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25767</xdr:colOff>
      <xdr:row>43</xdr:row>
      <xdr:rowOff>264713</xdr:rowOff>
    </xdr:from>
    <xdr:to>
      <xdr:col>8</xdr:col>
      <xdr:colOff>25767</xdr:colOff>
      <xdr:row>45</xdr:row>
      <xdr:rowOff>299284</xdr:rowOff>
    </xdr:to>
    <xdr:sp macro="" textlink="">
      <xdr:nvSpPr>
        <xdr:cNvPr id="52" name="Text Box 90"/>
        <xdr:cNvSpPr txBox="1">
          <a:spLocks noChangeArrowheads="1"/>
        </xdr:cNvSpPr>
      </xdr:nvSpPr>
      <xdr:spPr bwMode="auto">
        <a:xfrm>
          <a:off x="11560542" y="11551838"/>
          <a:ext cx="0" cy="958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59821</xdr:colOff>
      <xdr:row>3</xdr:row>
      <xdr:rowOff>436587</xdr:rowOff>
    </xdr:from>
    <xdr:to>
      <xdr:col>10</xdr:col>
      <xdr:colOff>1166814</xdr:colOff>
      <xdr:row>16</xdr:row>
      <xdr:rowOff>205655</xdr:rowOff>
    </xdr:to>
    <xdr:grpSp>
      <xdr:nvGrpSpPr>
        <xdr:cNvPr id="13" name="Group 12"/>
        <xdr:cNvGrpSpPr/>
      </xdr:nvGrpSpPr>
      <xdr:grpSpPr>
        <a:xfrm>
          <a:off x="11122428" y="1946980"/>
          <a:ext cx="6400172" cy="4708461"/>
          <a:chOff x="11143457" y="1960587"/>
          <a:chExt cx="6389039" cy="4704750"/>
        </a:xfrm>
      </xdr:grpSpPr>
      <xdr:grpSp>
        <xdr:nvGrpSpPr>
          <xdr:cNvPr id="12" name="Group 11"/>
          <xdr:cNvGrpSpPr/>
        </xdr:nvGrpSpPr>
        <xdr:grpSpPr>
          <a:xfrm>
            <a:off x="11143457" y="1960587"/>
            <a:ext cx="4893178" cy="4646741"/>
            <a:chOff x="11264685" y="2029860"/>
            <a:chExt cx="4893178" cy="4646741"/>
          </a:xfrm>
        </xdr:grpSpPr>
        <xdr:grpSp>
          <xdr:nvGrpSpPr>
            <xdr:cNvPr id="2" name="Group 1"/>
            <xdr:cNvGrpSpPr/>
          </xdr:nvGrpSpPr>
          <xdr:grpSpPr>
            <a:xfrm>
              <a:off x="11291454" y="2112818"/>
              <a:ext cx="4866409" cy="4563783"/>
              <a:chOff x="11280631" y="2097665"/>
              <a:chExt cx="4474584" cy="4548629"/>
            </a:xfrm>
          </xdr:grpSpPr>
          <xdr:pic>
            <xdr:nvPicPr>
              <xdr:cNvPr id="53" name="Picture 52"/>
              <xdr:cNvPicPr>
                <a:picLocks noChangeAspect="1"/>
              </xdr:cNvPicPr>
            </xdr:nvPicPr>
            <xdr:blipFill>
              <a:blip xmlns:r="http://schemas.openxmlformats.org/officeDocument/2006/relationships" r:embed="rId6"/>
              <a:stretch>
                <a:fillRect/>
              </a:stretch>
            </xdr:blipFill>
            <xdr:spPr>
              <a:xfrm>
                <a:off x="11280631" y="2097665"/>
                <a:ext cx="4474584" cy="4548629"/>
              </a:xfrm>
              <a:prstGeom prst="rect">
                <a:avLst/>
              </a:prstGeom>
            </xdr:spPr>
          </xdr:pic>
          <xdr:sp macro="" textlink="">
            <xdr:nvSpPr>
              <xdr:cNvPr id="6" name="Rectangle 5"/>
              <xdr:cNvSpPr/>
            </xdr:nvSpPr>
            <xdr:spPr bwMode="auto">
              <a:xfrm rot="1447180">
                <a:off x="13015746" y="4641762"/>
                <a:ext cx="1828916" cy="279714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  <a:headEnd type="none" w="med" len="med"/>
                <a:tailEnd type="none" w="med" len="med"/>
              </a:ln>
            </xdr:spPr>
            <xdr:style>
              <a:lnRef idx="2">
                <a:schemeClr val="accent2"/>
              </a:lnRef>
              <a:fillRef idx="1">
                <a:schemeClr val="lt1"/>
              </a:fillRef>
              <a:effectRef idx="0">
                <a:schemeClr val="accent2"/>
              </a:effectRef>
              <a:fontRef idx="minor">
                <a:schemeClr val="dk1"/>
              </a:fontRef>
            </xdr:style>
            <xdr:txBody>
              <a:bodyPr vertOverflow="clip" horzOverflow="clip" wrap="square" lIns="18288" tIns="0" rIns="0" bIns="0" rtlCol="0" anchor="t" upright="1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10" name="Rectangle 268">
              <a:extLst>
                <a:ext uri="{FF2B5EF4-FFF2-40B4-BE49-F238E27FC236}">
                  <a16:creationId xmlns:a16="http://schemas.microsoft.com/office/drawing/2014/main" id="{B6C2517A-6A4E-42D2-A3F0-087603B774D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264685" y="2029860"/>
              <a:ext cx="691355" cy="539725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chemeClr val="tx1"/>
                  </a:solidFill>
                  <a:latin typeface="Times New Roman"/>
                  <a:cs typeface="Times New Roman"/>
                </a:rPr>
                <a:t>H.1</a:t>
              </a:r>
            </a:p>
          </xdr:txBody>
        </xdr:sp>
      </xdr:grpSp>
      <xdr:sp macro="" textlink="">
        <xdr:nvSpPr>
          <xdr:cNvPr id="36" name="AutoShape 35">
            <a:extLst>
              <a:ext uri="{FF2B5EF4-FFF2-40B4-BE49-F238E27FC236}">
                <a16:creationId xmlns:a16="http://schemas.microsoft.com/office/drawing/2014/main" id="{7B2EE635-0133-4CE4-9B61-DB919569F721}"/>
              </a:ext>
            </a:extLst>
          </xdr:cNvPr>
          <xdr:cNvSpPr>
            <a:spLocks noChangeArrowheads="1"/>
          </xdr:cNvSpPr>
        </xdr:nvSpPr>
        <xdr:spPr bwMode="auto">
          <a:xfrm>
            <a:off x="15635851" y="3346739"/>
            <a:ext cx="1444206" cy="930851"/>
          </a:xfrm>
          <a:prstGeom prst="wedgeRoundRectCallout">
            <a:avLst>
              <a:gd name="adj1" fmla="val -111665"/>
              <a:gd name="adj2" fmla="val 93635"/>
              <a:gd name="adj3" fmla="val 16667"/>
            </a:avLst>
          </a:prstGeom>
          <a:solidFill>
            <a:schemeClr val="bg1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Scan Mac label, </a:t>
            </a:r>
          </a:p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máy tự động in Box và Device label</a:t>
            </a:r>
          </a:p>
        </xdr:txBody>
      </xdr:sp>
      <xdr:sp macro="" textlink="">
        <xdr:nvSpPr>
          <xdr:cNvPr id="37" name="AutoShape 35">
            <a:extLst>
              <a:ext uri="{FF2B5EF4-FFF2-40B4-BE49-F238E27FC236}">
                <a16:creationId xmlns:a16="http://schemas.microsoft.com/office/drawing/2014/main" id="{7B2EE635-0133-4CE4-9B61-DB919569F721}"/>
              </a:ext>
            </a:extLst>
          </xdr:cNvPr>
          <xdr:cNvSpPr>
            <a:spLocks noChangeArrowheads="1"/>
          </xdr:cNvSpPr>
        </xdr:nvSpPr>
        <xdr:spPr bwMode="auto">
          <a:xfrm>
            <a:off x="15638881" y="3176588"/>
            <a:ext cx="1512614" cy="1386753"/>
          </a:xfrm>
          <a:prstGeom prst="wedgeRoundRectCallout">
            <a:avLst>
              <a:gd name="adj1" fmla="val 81713"/>
              <a:gd name="adj2" fmla="val 53643"/>
              <a:gd name="adj3" fmla="val 16667"/>
            </a:avLst>
          </a:prstGeom>
          <a:solidFill>
            <a:schemeClr val="bg1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Scan Mac label, </a:t>
            </a:r>
          </a:p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máy tự động in Box và Device label</a:t>
            </a:r>
          </a:p>
        </xdr:txBody>
      </xdr:sp>
      <xdr:sp macro="" textlink="">
        <xdr:nvSpPr>
          <xdr:cNvPr id="54" name="AutoShape 35">
            <a:extLst>
              <a:ext uri="{FF2B5EF4-FFF2-40B4-BE49-F238E27FC236}">
                <a16:creationId xmlns:a16="http://schemas.microsoft.com/office/drawing/2014/main" id="{7B2EE635-0133-4CE4-9B61-DB919569F721}"/>
              </a:ext>
            </a:extLst>
          </xdr:cNvPr>
          <xdr:cNvSpPr>
            <a:spLocks noChangeArrowheads="1"/>
          </xdr:cNvSpPr>
        </xdr:nvSpPr>
        <xdr:spPr bwMode="auto">
          <a:xfrm>
            <a:off x="15589092" y="6073054"/>
            <a:ext cx="1943404" cy="592283"/>
          </a:xfrm>
          <a:prstGeom prst="wedgeRoundRectCallout">
            <a:avLst>
              <a:gd name="adj1" fmla="val -51990"/>
              <a:gd name="adj2" fmla="val -151146"/>
              <a:gd name="adj3" fmla="val 16667"/>
            </a:avLst>
          </a:prstGeom>
          <a:solidFill>
            <a:schemeClr val="bg1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Rubber pad</a:t>
            </a:r>
          </a:p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Đệm cao su</a:t>
            </a:r>
          </a:p>
        </xdr:txBody>
      </xdr:sp>
    </xdr:grpSp>
    <xdr:clientData/>
  </xdr:twoCellAnchor>
  <xdr:twoCellAnchor>
    <xdr:from>
      <xdr:col>3</xdr:col>
      <xdr:colOff>231706</xdr:colOff>
      <xdr:row>38</xdr:row>
      <xdr:rowOff>155862</xdr:rowOff>
    </xdr:from>
    <xdr:to>
      <xdr:col>4</xdr:col>
      <xdr:colOff>2286000</xdr:colOff>
      <xdr:row>47</xdr:row>
      <xdr:rowOff>190500</xdr:rowOff>
    </xdr:to>
    <xdr:grpSp>
      <xdr:nvGrpSpPr>
        <xdr:cNvPr id="28" name="Group 27"/>
        <xdr:cNvGrpSpPr/>
      </xdr:nvGrpSpPr>
      <xdr:grpSpPr>
        <a:xfrm>
          <a:off x="6518206" y="13490862"/>
          <a:ext cx="4149794" cy="2851317"/>
          <a:chOff x="6535524" y="13161817"/>
          <a:chExt cx="4149794" cy="2528456"/>
        </a:xfrm>
      </xdr:grpSpPr>
      <xdr:pic>
        <xdr:nvPicPr>
          <xdr:cNvPr id="27" name="Picture 26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6628788" y="13741468"/>
            <a:ext cx="2225040" cy="1900396"/>
          </a:xfrm>
          <a:prstGeom prst="rect">
            <a:avLst/>
          </a:prstGeom>
        </xdr:spPr>
      </xdr:pic>
      <xdr:sp macro="" textlink="">
        <xdr:nvSpPr>
          <xdr:cNvPr id="32" name="Rectangular Callout 31"/>
          <xdr:cNvSpPr/>
        </xdr:nvSpPr>
        <xdr:spPr bwMode="auto">
          <a:xfrm>
            <a:off x="7257404" y="13747376"/>
            <a:ext cx="1363421" cy="675421"/>
          </a:xfrm>
          <a:prstGeom prst="wedgeRectCallout">
            <a:avLst>
              <a:gd name="adj1" fmla="val 37905"/>
              <a:gd name="adj2" fmla="val 10672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TW" sz="9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Thiết</a:t>
            </a:r>
            <a:r>
              <a:rPr lang="en-US" altLang="zh-TW" sz="9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bị ESD báo đèn màu xanh là ok</a:t>
            </a:r>
            <a:r>
              <a:rPr lang="vi-VN" altLang="zh-TW" sz="9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, đèn màu đỏ phải kiểm tra lại</a:t>
            </a:r>
            <a:endParaRPr lang="zh-TW" altLang="en-US" sz="9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3" name="Oval 32"/>
          <xdr:cNvSpPr/>
        </xdr:nvSpPr>
        <xdr:spPr bwMode="auto">
          <a:xfrm rot="5400000">
            <a:off x="8334340" y="14755059"/>
            <a:ext cx="379440" cy="387749"/>
          </a:xfrm>
          <a:prstGeom prst="ellipse">
            <a:avLst/>
          </a:prstGeom>
          <a:noFill/>
          <a:ln w="381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30" name="Rectangle 245"/>
          <xdr:cNvSpPr>
            <a:spLocks noChangeArrowheads="1"/>
          </xdr:cNvSpPr>
        </xdr:nvSpPr>
        <xdr:spPr bwMode="auto">
          <a:xfrm>
            <a:off x="6535524" y="13161817"/>
            <a:ext cx="599568" cy="432955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H.6</a:t>
            </a:r>
          </a:p>
        </xdr:txBody>
      </xdr:sp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9022771" y="13733318"/>
            <a:ext cx="1575955" cy="1886582"/>
          </a:xfrm>
          <a:prstGeom prst="rect">
            <a:avLst/>
          </a:prstGeom>
        </xdr:spPr>
      </xdr:pic>
      <xdr:sp macro="" textlink="">
        <xdr:nvSpPr>
          <xdr:cNvPr id="19" name="Rectangle 18"/>
          <xdr:cNvSpPr/>
        </xdr:nvSpPr>
        <xdr:spPr bwMode="auto">
          <a:xfrm>
            <a:off x="6546273" y="13664045"/>
            <a:ext cx="4139045" cy="2026228"/>
          </a:xfrm>
          <a:prstGeom prst="rect">
            <a:avLst/>
          </a:prstGeom>
          <a:noFill/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10</xdr:col>
      <xdr:colOff>229475</xdr:colOff>
      <xdr:row>16</xdr:row>
      <xdr:rowOff>264979</xdr:rowOff>
    </xdr:from>
    <xdr:to>
      <xdr:col>14</xdr:col>
      <xdr:colOff>1095385</xdr:colOff>
      <xdr:row>35</xdr:row>
      <xdr:rowOff>138544</xdr:rowOff>
    </xdr:to>
    <xdr:grpSp>
      <xdr:nvGrpSpPr>
        <xdr:cNvPr id="22" name="Group 21"/>
        <xdr:cNvGrpSpPr/>
      </xdr:nvGrpSpPr>
      <xdr:grpSpPr>
        <a:xfrm>
          <a:off x="16585261" y="6714765"/>
          <a:ext cx="4798374" cy="5819886"/>
          <a:chOff x="16612475" y="7642525"/>
          <a:chExt cx="4814455" cy="5484656"/>
        </a:xfrm>
      </xdr:grpSpPr>
      <xdr:pic>
        <xdr:nvPicPr>
          <xdr:cNvPr id="5" name="Picture 4"/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3882" b="2386"/>
          <a:stretch/>
        </xdr:blipFill>
        <xdr:spPr>
          <a:xfrm rot="16200000">
            <a:off x="16728854" y="7526146"/>
            <a:ext cx="4581698" cy="4814455"/>
          </a:xfrm>
          <a:prstGeom prst="rect">
            <a:avLst/>
          </a:prstGeom>
        </xdr:spPr>
      </xdr:pic>
      <xdr:sp macro="" textlink="">
        <xdr:nvSpPr>
          <xdr:cNvPr id="24" name="Rectangle 23"/>
          <xdr:cNvSpPr/>
        </xdr:nvSpPr>
        <xdr:spPr bwMode="auto">
          <a:xfrm>
            <a:off x="17822576" y="12397654"/>
            <a:ext cx="2312555" cy="729527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move direction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9" name="Straight Arrow Connector 8"/>
          <xdr:cNvCxnSpPr/>
        </xdr:nvCxnSpPr>
        <xdr:spPr bwMode="auto">
          <a:xfrm flipH="1" flipV="1">
            <a:off x="18086676" y="12317557"/>
            <a:ext cx="1818408" cy="4328"/>
          </a:xfrm>
          <a:prstGeom prst="straightConnector1">
            <a:avLst/>
          </a:prstGeom>
          <a:ln>
            <a:solidFill>
              <a:srgbClr val="FF0000"/>
            </a:solidFill>
            <a:headEnd type="none" w="med" len="med"/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60" name="Rectangle 268">
            <a:extLst>
              <a:ext uri="{FF2B5EF4-FFF2-40B4-BE49-F238E27FC236}">
                <a16:creationId xmlns:a16="http://schemas.microsoft.com/office/drawing/2014/main" id="{5F194162-3972-4362-AAB4-CA2F2EBD5A1F}"/>
              </a:ext>
            </a:extLst>
          </xdr:cNvPr>
          <xdr:cNvSpPr>
            <a:spLocks noChangeArrowheads="1"/>
          </xdr:cNvSpPr>
        </xdr:nvSpPr>
        <xdr:spPr bwMode="auto">
          <a:xfrm>
            <a:off x="16617698" y="7653199"/>
            <a:ext cx="711307" cy="546959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H.5</a:t>
            </a:r>
          </a:p>
        </xdr:txBody>
      </xdr:sp>
    </xdr:grpSp>
    <xdr:clientData/>
  </xdr:twoCellAnchor>
  <xdr:twoCellAnchor>
    <xdr:from>
      <xdr:col>10</xdr:col>
      <xdr:colOff>108857</xdr:colOff>
      <xdr:row>34</xdr:row>
      <xdr:rowOff>285750</xdr:rowOff>
    </xdr:from>
    <xdr:to>
      <xdr:col>14</xdr:col>
      <xdr:colOff>1183821</xdr:colOff>
      <xdr:row>43</xdr:row>
      <xdr:rowOff>81643</xdr:rowOff>
    </xdr:to>
    <xdr:grpSp>
      <xdr:nvGrpSpPr>
        <xdr:cNvPr id="35" name="Group 34"/>
        <xdr:cNvGrpSpPr/>
      </xdr:nvGrpSpPr>
      <xdr:grpSpPr>
        <a:xfrm>
          <a:off x="16464643" y="12368893"/>
          <a:ext cx="5007428" cy="2612571"/>
          <a:chOff x="16464643" y="12368893"/>
          <a:chExt cx="5007428" cy="2612571"/>
        </a:xfrm>
      </xdr:grpSpPr>
      <xdr:grpSp>
        <xdr:nvGrpSpPr>
          <xdr:cNvPr id="29" name="Group 28"/>
          <xdr:cNvGrpSpPr/>
        </xdr:nvGrpSpPr>
        <xdr:grpSpPr>
          <a:xfrm>
            <a:off x="16464643" y="12600214"/>
            <a:ext cx="5007428" cy="2381250"/>
            <a:chOff x="16444232" y="12515170"/>
            <a:chExt cx="5027839" cy="2354036"/>
          </a:xfrm>
        </xdr:grpSpPr>
        <xdr:pic>
          <xdr:nvPicPr>
            <xdr:cNvPr id="31" name="Picture 30"/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6647101" y="12655261"/>
              <a:ext cx="2454852" cy="2047874"/>
            </a:xfrm>
            <a:prstGeom prst="rect">
              <a:avLst/>
            </a:prstGeom>
          </xdr:spPr>
        </xdr:pic>
        <xdr:pic>
          <xdr:nvPicPr>
            <xdr:cNvPr id="34" name="Picture 33"/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19137923" y="12671912"/>
              <a:ext cx="2164261" cy="2018568"/>
            </a:xfrm>
            <a:prstGeom prst="rect">
              <a:avLst/>
            </a:prstGeom>
          </xdr:spPr>
        </xdr:pic>
        <xdr:sp macro="" textlink="">
          <xdr:nvSpPr>
            <xdr:cNvPr id="58" name="Rectangle 57"/>
            <xdr:cNvSpPr/>
          </xdr:nvSpPr>
          <xdr:spPr bwMode="auto">
            <a:xfrm>
              <a:off x="20732337" y="14243895"/>
              <a:ext cx="536648" cy="439646"/>
            </a:xfrm>
            <a:prstGeom prst="rect">
              <a:avLst/>
            </a:prstGeom>
            <a:solidFill>
              <a:srgbClr val="00B05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OK</a:t>
              </a:r>
            </a:p>
          </xdr:txBody>
        </xdr:sp>
        <xdr:sp macro="" textlink="">
          <xdr:nvSpPr>
            <xdr:cNvPr id="59" name="Rectangle 58"/>
            <xdr:cNvSpPr/>
          </xdr:nvSpPr>
          <xdr:spPr bwMode="auto">
            <a:xfrm>
              <a:off x="18527980" y="14298324"/>
              <a:ext cx="535328" cy="370281"/>
            </a:xfrm>
            <a:prstGeom prst="rect">
              <a:avLst/>
            </a:prstGeom>
            <a:solidFill>
              <a:srgbClr val="FF000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NG</a:t>
              </a:r>
            </a:p>
          </xdr:txBody>
        </xdr:sp>
        <xdr:sp macro="" textlink="">
          <xdr:nvSpPr>
            <xdr:cNvPr id="61" name="Rectangle 60"/>
            <xdr:cNvSpPr/>
          </xdr:nvSpPr>
          <xdr:spPr bwMode="auto">
            <a:xfrm>
              <a:off x="16444232" y="12515170"/>
              <a:ext cx="5027839" cy="2354036"/>
            </a:xfrm>
            <a:prstGeom prst="rect">
              <a:avLst/>
            </a:prstGeom>
            <a:noFill/>
            <a:ln w="9525" cap="flat" cmpd="sng" algn="ctr">
              <a:solidFill>
                <a:srgbClr val="00206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55" name="Rectangle 268">
            <a:extLst>
              <a:ext uri="{FF2B5EF4-FFF2-40B4-BE49-F238E27FC236}">
                <a16:creationId xmlns:a16="http://schemas.microsoft.com/office/drawing/2014/main" id="{5F194162-3972-4362-AAB4-CA2F2EBD5A1F}"/>
              </a:ext>
            </a:extLst>
          </xdr:cNvPr>
          <xdr:cNvSpPr>
            <a:spLocks noChangeArrowheads="1"/>
          </xdr:cNvSpPr>
        </xdr:nvSpPr>
        <xdr:spPr bwMode="auto">
          <a:xfrm>
            <a:off x="16484388" y="12368893"/>
            <a:ext cx="647005" cy="56131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H.7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47624</xdr:rowOff>
    </xdr:from>
    <xdr:to>
      <xdr:col>0</xdr:col>
      <xdr:colOff>866775</xdr:colOff>
      <xdr:row>1</xdr:row>
      <xdr:rowOff>329045</xdr:rowOff>
    </xdr:to>
    <xdr:pic>
      <xdr:nvPicPr>
        <xdr:cNvPr id="4887031" name="Picture 14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25" y="47624"/>
          <a:ext cx="781050" cy="697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401869</xdr:colOff>
      <xdr:row>15</xdr:row>
      <xdr:rowOff>325045</xdr:rowOff>
    </xdr:from>
    <xdr:to>
      <xdr:col>8</xdr:col>
      <xdr:colOff>391159</xdr:colOff>
      <xdr:row>28</xdr:row>
      <xdr:rowOff>44578</xdr:rowOff>
    </xdr:to>
    <xdr:grpSp>
      <xdr:nvGrpSpPr>
        <xdr:cNvPr id="7" name="Group 6"/>
        <xdr:cNvGrpSpPr/>
      </xdr:nvGrpSpPr>
      <xdr:grpSpPr>
        <a:xfrm>
          <a:off x="10394460" y="6317136"/>
          <a:ext cx="3799290" cy="4222260"/>
          <a:chOff x="10394460" y="6317136"/>
          <a:chExt cx="3799290" cy="4222260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420380" y="6901447"/>
            <a:ext cx="3773370" cy="3637949"/>
          </a:xfrm>
          <a:prstGeom prst="rect">
            <a:avLst/>
          </a:prstGeom>
        </xdr:spPr>
      </xdr:pic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9A078A0B-AD4F-4ABD-B703-6DA43B141504}"/>
              </a:ext>
            </a:extLst>
          </xdr:cNvPr>
          <xdr:cNvCxnSpPr/>
        </xdr:nvCxnSpPr>
        <xdr:spPr bwMode="auto">
          <a:xfrm>
            <a:off x="11786894" y="8252313"/>
            <a:ext cx="1045879" cy="25778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C14013BB-0CE1-4C1D-831F-B05E891EE9A0}"/>
              </a:ext>
            </a:extLst>
          </xdr:cNvPr>
          <xdr:cNvCxnSpPr/>
        </xdr:nvCxnSpPr>
        <xdr:spPr bwMode="auto">
          <a:xfrm flipH="1">
            <a:off x="12278591" y="8304765"/>
            <a:ext cx="6316" cy="1012417"/>
          </a:xfrm>
          <a:prstGeom prst="line">
            <a:avLst/>
          </a:prstGeom>
          <a:ln w="571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Rectangle 39">
            <a:extLst>
              <a:ext uri="{FF2B5EF4-FFF2-40B4-BE49-F238E27FC236}">
                <a16:creationId xmlns:a16="http://schemas.microsoft.com/office/drawing/2014/main" id="{3E4E692C-1892-43B8-AD55-DED4B046F260}"/>
              </a:ext>
            </a:extLst>
          </xdr:cNvPr>
          <xdr:cNvSpPr>
            <a:spLocks noChangeArrowheads="1"/>
          </xdr:cNvSpPr>
        </xdr:nvSpPr>
        <xdr:spPr bwMode="auto">
          <a:xfrm>
            <a:off x="10394460" y="6317136"/>
            <a:ext cx="548485" cy="521176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</xdr:grpSp>
    <xdr:clientData/>
  </xdr:twoCellAnchor>
  <xdr:twoCellAnchor>
    <xdr:from>
      <xdr:col>5</xdr:col>
      <xdr:colOff>259770</xdr:colOff>
      <xdr:row>4</xdr:row>
      <xdr:rowOff>17320</xdr:rowOff>
    </xdr:from>
    <xdr:to>
      <xdr:col>8</xdr:col>
      <xdr:colOff>173181</xdr:colOff>
      <xdr:row>15</xdr:row>
      <xdr:rowOff>218432</xdr:rowOff>
    </xdr:to>
    <xdr:grpSp>
      <xdr:nvGrpSpPr>
        <xdr:cNvPr id="3" name="Group 2"/>
        <xdr:cNvGrpSpPr/>
      </xdr:nvGrpSpPr>
      <xdr:grpSpPr>
        <a:xfrm>
          <a:off x="10252361" y="2043547"/>
          <a:ext cx="3723411" cy="4166976"/>
          <a:chOff x="10252361" y="2043547"/>
          <a:chExt cx="3723411" cy="4166976"/>
        </a:xfrm>
      </xdr:grpSpPr>
      <xdr:pic>
        <xdr:nvPicPr>
          <xdr:cNvPr id="37" name="Picture 36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7" t="8766" r="11222" b="6543"/>
          <a:stretch/>
        </xdr:blipFill>
        <xdr:spPr>
          <a:xfrm rot="5400000">
            <a:off x="10136505" y="2159408"/>
            <a:ext cx="3955124" cy="3723411"/>
          </a:xfrm>
          <a:prstGeom prst="rect">
            <a:avLst/>
          </a:prstGeom>
        </xdr:spPr>
      </xdr:pic>
      <xdr:sp macro="" textlink="">
        <xdr:nvSpPr>
          <xdr:cNvPr id="23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0730286" y="5470555"/>
            <a:ext cx="1257699" cy="739968"/>
          </a:xfrm>
          <a:prstGeom prst="wedgeRoundRectCallout">
            <a:avLst>
              <a:gd name="adj1" fmla="val -858"/>
              <a:gd name="adj2" fmla="val -81166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Rubber pad</a:t>
            </a:r>
          </a:p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Đệm cao su</a:t>
            </a:r>
          </a:p>
        </xdr:txBody>
      </xdr:sp>
      <xdr:sp macro="" textlink="">
        <xdr:nvSpPr>
          <xdr:cNvPr id="20" name="Rectangle 39">
            <a:extLst>
              <a:ext uri="{FF2B5EF4-FFF2-40B4-BE49-F238E27FC236}">
                <a16:creationId xmlns:a16="http://schemas.microsoft.com/office/drawing/2014/main" id="{3E4E692C-1892-43B8-AD55-DED4B046F260}"/>
              </a:ext>
            </a:extLst>
          </xdr:cNvPr>
          <xdr:cNvSpPr>
            <a:spLocks noChangeArrowheads="1"/>
          </xdr:cNvSpPr>
        </xdr:nvSpPr>
        <xdr:spPr bwMode="auto">
          <a:xfrm>
            <a:off x="10255944" y="2043547"/>
            <a:ext cx="543119" cy="496264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8</xdr:col>
      <xdr:colOff>953109</xdr:colOff>
      <xdr:row>17</xdr:row>
      <xdr:rowOff>284685</xdr:rowOff>
    </xdr:from>
    <xdr:to>
      <xdr:col>12</xdr:col>
      <xdr:colOff>247850</xdr:colOff>
      <xdr:row>33</xdr:row>
      <xdr:rowOff>202931</xdr:rowOff>
    </xdr:to>
    <xdr:grpSp>
      <xdr:nvGrpSpPr>
        <xdr:cNvPr id="8" name="Group 7"/>
        <xdr:cNvGrpSpPr/>
      </xdr:nvGrpSpPr>
      <xdr:grpSpPr>
        <a:xfrm>
          <a:off x="14755700" y="6969503"/>
          <a:ext cx="3762832" cy="5667883"/>
          <a:chOff x="14755700" y="6969503"/>
          <a:chExt cx="3762832" cy="5667883"/>
        </a:xfrm>
      </xdr:grpSpPr>
      <xdr:grpSp>
        <xdr:nvGrpSpPr>
          <xdr:cNvPr id="29" name="Group 28"/>
          <xdr:cNvGrpSpPr/>
        </xdr:nvGrpSpPr>
        <xdr:grpSpPr>
          <a:xfrm>
            <a:off x="14779973" y="7608752"/>
            <a:ext cx="3717063" cy="2270150"/>
            <a:chOff x="13382625" y="15311425"/>
            <a:chExt cx="4071941" cy="3533908"/>
          </a:xfrm>
        </xdr:grpSpPr>
        <xdr:grpSp>
          <xdr:nvGrpSpPr>
            <xdr:cNvPr id="32" name="Group 31"/>
            <xdr:cNvGrpSpPr/>
          </xdr:nvGrpSpPr>
          <xdr:grpSpPr>
            <a:xfrm>
              <a:off x="13382625" y="15311425"/>
              <a:ext cx="4071941" cy="3533908"/>
              <a:chOff x="13120688" y="15073300"/>
              <a:chExt cx="4071941" cy="3533908"/>
            </a:xfrm>
          </xdr:grpSpPr>
          <xdr:pic>
            <xdr:nvPicPr>
              <xdr:cNvPr id="35" name="Picture 7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b="57364"/>
              <a:stretch/>
            </xdr:blipFill>
            <xdr:spPr bwMode="auto">
              <a:xfrm rot="16200000">
                <a:off x="14770831" y="16185410"/>
                <a:ext cx="3533907" cy="1309688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36" name="Picture 35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786" t="35985" r="16983"/>
              <a:stretch/>
            </xdr:blipFill>
            <xdr:spPr>
              <a:xfrm>
                <a:off x="13120688" y="15073312"/>
                <a:ext cx="2738437" cy="3533896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</xdr:grpSp>
        <xdr:sp macro="" textlink="">
          <xdr:nvSpPr>
            <xdr:cNvPr id="33" name="Rectangular Callout 32"/>
            <xdr:cNvSpPr/>
          </xdr:nvSpPr>
          <xdr:spPr bwMode="auto">
            <a:xfrm>
              <a:off x="14597061" y="15335247"/>
              <a:ext cx="2511904" cy="1144464"/>
            </a:xfrm>
            <a:prstGeom prst="wedgeRectCallout">
              <a:avLst>
                <a:gd name="adj1" fmla="val 37905"/>
                <a:gd name="adj2" fmla="val 106727"/>
              </a:avLst>
            </a:prstGeom>
            <a:solidFill>
              <a:schemeClr val="bg1"/>
            </a:solidFill>
            <a:ln>
              <a:solidFill>
                <a:schemeClr val="accent5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altLang="zh-TW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Thiết</a:t>
              </a:r>
              <a:r>
                <a:rPr lang="en-US" altLang="zh-TW" sz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bị ESD báo đèn màu xanh là ok</a:t>
              </a:r>
              <a:r>
                <a:rPr lang="vi-VN" altLang="zh-TW" sz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, đèn màu đỏ phải kiểm tra lại</a:t>
              </a:r>
              <a:endParaRPr lang="zh-TW" altLang="en-US" sz="12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4" name="Oval 33"/>
            <xdr:cNvSpPr/>
          </xdr:nvSpPr>
          <xdr:spPr bwMode="auto">
            <a:xfrm rot="5400000">
              <a:off x="16609643" y="17279435"/>
              <a:ext cx="642941" cy="440099"/>
            </a:xfrm>
            <a:prstGeom prst="ellipse">
              <a:avLst/>
            </a:prstGeom>
            <a:noFill/>
            <a:ln w="38100">
              <a:solidFill>
                <a:schemeClr val="accent5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</xdr:grpSp>
      <xdr:sp macro="" textlink="">
        <xdr:nvSpPr>
          <xdr:cNvPr id="30" name="Rectangle 79"/>
          <xdr:cNvSpPr>
            <a:spLocks noChangeArrowheads="1"/>
          </xdr:cNvSpPr>
        </xdr:nvSpPr>
        <xdr:spPr bwMode="auto">
          <a:xfrm>
            <a:off x="14755700" y="6969503"/>
            <a:ext cx="589846" cy="518959"/>
          </a:xfrm>
          <a:prstGeom prst="rect">
            <a:avLst/>
          </a:prstGeom>
          <a:solidFill>
            <a:srgbClr val="FFFFFF"/>
          </a:solidFill>
          <a:ln w="317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H.5</a:t>
            </a:r>
          </a:p>
        </xdr:txBody>
      </xdr:sp>
      <xdr:sp macro="" textlink="">
        <xdr:nvSpPr>
          <xdr:cNvPr id="31" name="Rectangle 79"/>
          <xdr:cNvSpPr>
            <a:spLocks noChangeArrowheads="1"/>
          </xdr:cNvSpPr>
        </xdr:nvSpPr>
        <xdr:spPr bwMode="auto">
          <a:xfrm>
            <a:off x="15462285" y="9979967"/>
            <a:ext cx="499610" cy="475016"/>
          </a:xfrm>
          <a:prstGeom prst="rect">
            <a:avLst/>
          </a:prstGeom>
          <a:solidFill>
            <a:srgbClr val="FFFFFF"/>
          </a:solidFill>
          <a:ln w="317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H.6</a:t>
            </a:r>
          </a:p>
        </xdr:txBody>
      </xdr:sp>
      <xdr:pic>
        <xdr:nvPicPr>
          <xdr:cNvPr id="9" name="Picture 8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6062157" y="9985905"/>
            <a:ext cx="2456375" cy="2651481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480352</xdr:colOff>
      <xdr:row>28</xdr:row>
      <xdr:rowOff>301532</xdr:rowOff>
    </xdr:from>
    <xdr:to>
      <xdr:col>7</xdr:col>
      <xdr:colOff>1090085</xdr:colOff>
      <xdr:row>36</xdr:row>
      <xdr:rowOff>197487</xdr:rowOff>
    </xdr:to>
    <xdr:grpSp>
      <xdr:nvGrpSpPr>
        <xdr:cNvPr id="12" name="Group 11"/>
        <xdr:cNvGrpSpPr/>
      </xdr:nvGrpSpPr>
      <xdr:grpSpPr>
        <a:xfrm>
          <a:off x="10472943" y="10796350"/>
          <a:ext cx="3051597" cy="2874682"/>
          <a:chOff x="10472943" y="10796350"/>
          <a:chExt cx="3051597" cy="2874682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0472943" y="10812925"/>
            <a:ext cx="3051597" cy="2858107"/>
          </a:xfrm>
          <a:prstGeom prst="rect">
            <a:avLst/>
          </a:prstGeom>
        </xdr:spPr>
      </xdr:pic>
      <xdr:sp macro="" textlink="">
        <xdr:nvSpPr>
          <xdr:cNvPr id="28" name="Rectangle 39">
            <a:extLst>
              <a:ext uri="{FF2B5EF4-FFF2-40B4-BE49-F238E27FC236}">
                <a16:creationId xmlns:a16="http://schemas.microsoft.com/office/drawing/2014/main" id="{3E4E692C-1892-43B8-AD55-DED4B046F260}"/>
              </a:ext>
            </a:extLst>
          </xdr:cNvPr>
          <xdr:cNvSpPr>
            <a:spLocks noChangeArrowheads="1"/>
          </xdr:cNvSpPr>
        </xdr:nvSpPr>
        <xdr:spPr bwMode="auto">
          <a:xfrm>
            <a:off x="10483664" y="10796350"/>
            <a:ext cx="633698" cy="523058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</xdr:grpSp>
    <xdr:clientData/>
  </xdr:twoCellAnchor>
  <xdr:twoCellAnchor>
    <xdr:from>
      <xdr:col>8</xdr:col>
      <xdr:colOff>948999</xdr:colOff>
      <xdr:row>4</xdr:row>
      <xdr:rowOff>17310</xdr:rowOff>
    </xdr:from>
    <xdr:to>
      <xdr:col>12</xdr:col>
      <xdr:colOff>438325</xdr:colOff>
      <xdr:row>16</xdr:row>
      <xdr:rowOff>208424</xdr:rowOff>
    </xdr:to>
    <xdr:grpSp>
      <xdr:nvGrpSpPr>
        <xdr:cNvPr id="4" name="Group 3"/>
        <xdr:cNvGrpSpPr/>
      </xdr:nvGrpSpPr>
      <xdr:grpSpPr>
        <a:xfrm>
          <a:off x="14751590" y="2043537"/>
          <a:ext cx="3957417" cy="4503342"/>
          <a:chOff x="14751590" y="2043537"/>
          <a:chExt cx="3957417" cy="4503342"/>
        </a:xfrm>
      </xdr:grpSpPr>
      <xdr:pic>
        <xdr:nvPicPr>
          <xdr:cNvPr id="5" name="Picture 4"/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4056" t="2534" r="18429" b="12183"/>
          <a:stretch/>
        </xdr:blipFill>
        <xdr:spPr>
          <a:xfrm rot="5400000">
            <a:off x="15314086" y="2155104"/>
            <a:ext cx="2869348" cy="3920495"/>
          </a:xfrm>
          <a:prstGeom prst="rect">
            <a:avLst/>
          </a:prstGeom>
        </xdr:spPr>
      </xdr:pic>
      <xdr:sp macro="" textlink="">
        <xdr:nvSpPr>
          <xdr:cNvPr id="18" name="Rectangle 39">
            <a:extLst>
              <a:ext uri="{FF2B5EF4-FFF2-40B4-BE49-F238E27FC236}">
                <a16:creationId xmlns:a16="http://schemas.microsoft.com/office/drawing/2014/main" id="{51FE4D32-B50C-44A0-90B5-6C5297880743}"/>
              </a:ext>
            </a:extLst>
          </xdr:cNvPr>
          <xdr:cNvSpPr>
            <a:spLocks noChangeArrowheads="1"/>
          </xdr:cNvSpPr>
        </xdr:nvSpPr>
        <xdr:spPr bwMode="auto">
          <a:xfrm>
            <a:off x="14751590" y="2043537"/>
            <a:ext cx="559209" cy="51134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sp macro="" textlink="">
        <xdr:nvSpPr>
          <xdr:cNvPr id="4887039" name="Line 54776"/>
          <xdr:cNvSpPr>
            <a:spLocks noChangeShapeType="1"/>
          </xdr:cNvSpPr>
        </xdr:nvSpPr>
        <xdr:spPr bwMode="auto">
          <a:xfrm flipV="1">
            <a:off x="15871970" y="5746224"/>
            <a:ext cx="1626316" cy="4627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Rectangle 23"/>
          <xdr:cNvSpPr/>
        </xdr:nvSpPr>
        <xdr:spPr bwMode="auto">
          <a:xfrm>
            <a:off x="15446284" y="5911709"/>
            <a:ext cx="2312555" cy="635170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move direction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AutoShape 35">
            <a:extLst>
              <a:ext uri="{FF2B5EF4-FFF2-40B4-BE49-F238E27FC236}">
                <a16:creationId xmlns:a16="http://schemas.microsoft.com/office/drawing/2014/main" id="{A2827ADF-FE9E-48CD-907C-7706786068FF}"/>
              </a:ext>
            </a:extLst>
          </xdr:cNvPr>
          <xdr:cNvSpPr>
            <a:spLocks noChangeArrowheads="1"/>
          </xdr:cNvSpPr>
        </xdr:nvSpPr>
        <xdr:spPr bwMode="auto">
          <a:xfrm>
            <a:off x="16660397" y="2224393"/>
            <a:ext cx="1263921" cy="459925"/>
          </a:xfrm>
          <a:prstGeom prst="wedgeRoundRectCallout">
            <a:avLst>
              <a:gd name="adj1" fmla="val -27218"/>
              <a:gd name="adj2" fmla="val 230799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800" b="0" i="0" u="none" strike="noStrike" baseline="0">
                <a:solidFill>
                  <a:srgbClr val="000000"/>
                </a:solidFill>
                <a:latin typeface="Times New Roman" pitchFamily="18" charset="0"/>
                <a:ea typeface="新細明體"/>
                <a:cs typeface="Times New Roman" pitchFamily="18" charset="0"/>
              </a:rPr>
              <a:t>Box Label 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1057275</xdr:colOff>
      <xdr:row>1</xdr:row>
      <xdr:rowOff>419100</xdr:rowOff>
    </xdr:to>
    <xdr:pic>
      <xdr:nvPicPr>
        <xdr:cNvPr id="5" name="Picture 2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9810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1194954</xdr:colOff>
      <xdr:row>0</xdr:row>
      <xdr:rowOff>225137</xdr:rowOff>
    </xdr:from>
    <xdr:to>
      <xdr:col>1</xdr:col>
      <xdr:colOff>1214004</xdr:colOff>
      <xdr:row>1</xdr:row>
      <xdr:rowOff>345499</xdr:rowOff>
    </xdr:to>
    <xdr:pic>
      <xdr:nvPicPr>
        <xdr:cNvPr id="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94954" y="225137"/>
          <a:ext cx="1456459" cy="622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101847</xdr:colOff>
      <xdr:row>3</xdr:row>
      <xdr:rowOff>321737</xdr:rowOff>
    </xdr:from>
    <xdr:to>
      <xdr:col>14</xdr:col>
      <xdr:colOff>1378522</xdr:colOff>
      <xdr:row>17</xdr:row>
      <xdr:rowOff>102737</xdr:rowOff>
    </xdr:to>
    <xdr:grpSp>
      <xdr:nvGrpSpPr>
        <xdr:cNvPr id="21" name="Group 20"/>
        <xdr:cNvGrpSpPr/>
      </xdr:nvGrpSpPr>
      <xdr:grpSpPr>
        <a:xfrm>
          <a:off x="15289892" y="2001601"/>
          <a:ext cx="5190585" cy="4820591"/>
          <a:chOff x="15289892" y="2001601"/>
          <a:chExt cx="5190585" cy="4820591"/>
        </a:xfrm>
      </xdr:grpSpPr>
      <xdr:grpSp>
        <xdr:nvGrpSpPr>
          <xdr:cNvPr id="29" name="Group 28"/>
          <xdr:cNvGrpSpPr/>
        </xdr:nvGrpSpPr>
        <xdr:grpSpPr>
          <a:xfrm>
            <a:off x="15289892" y="2001601"/>
            <a:ext cx="5190585" cy="4820591"/>
            <a:chOff x="15090800" y="2254827"/>
            <a:chExt cx="4650115" cy="4317769"/>
          </a:xfrm>
        </xdr:grpSpPr>
        <xdr:pic>
          <xdr:nvPicPr>
            <xdr:cNvPr id="3" name="Picture 2"/>
            <xdr:cNvPicPr>
              <a:picLocks noChangeAspect="1"/>
            </xdr:cNvPicPr>
          </xdr:nvPicPr>
          <xdr:blipFill>
            <a:blip xmlns:r="http://schemas.openxmlformats.org/officeDocument/2006/relationships" r:embed="rId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15703732" y="2254827"/>
              <a:ext cx="4037183" cy="4317769"/>
            </a:xfrm>
            <a:prstGeom prst="rect">
              <a:avLst/>
            </a:prstGeom>
          </xdr:spPr>
        </xdr:pic>
        <xdr:sp macro="" textlink="">
          <xdr:nvSpPr>
            <xdr:cNvPr id="14" name="Rectangle 13"/>
            <xdr:cNvSpPr/>
          </xdr:nvSpPr>
          <xdr:spPr bwMode="auto">
            <a:xfrm>
              <a:off x="17161653" y="2965371"/>
              <a:ext cx="951141" cy="469351"/>
            </a:xfrm>
            <a:prstGeom prst="rect">
              <a:avLst/>
            </a:prstGeom>
            <a:noFill/>
            <a:ln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endParaRPr lang="en-US"/>
            </a:p>
          </xdr:txBody>
        </xdr:sp>
        <xdr:sp macro="" textlink="">
          <xdr:nvSpPr>
            <xdr:cNvPr id="15" name="Rectangle 14"/>
            <xdr:cNvSpPr/>
          </xdr:nvSpPr>
          <xdr:spPr bwMode="auto">
            <a:xfrm>
              <a:off x="18181314" y="3416426"/>
              <a:ext cx="956666" cy="705386"/>
            </a:xfrm>
            <a:prstGeom prst="rect">
              <a:avLst/>
            </a:prstGeom>
            <a:noFill/>
            <a:ln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endParaRPr lang="en-US"/>
            </a:p>
          </xdr:txBody>
        </xdr:sp>
        <xdr:sp macro="" textlink="">
          <xdr:nvSpPr>
            <xdr:cNvPr id="16" name="Rectangle 15"/>
            <xdr:cNvSpPr/>
          </xdr:nvSpPr>
          <xdr:spPr bwMode="auto">
            <a:xfrm>
              <a:off x="18967408" y="5968963"/>
              <a:ext cx="730755" cy="559505"/>
            </a:xfrm>
            <a:prstGeom prst="rect">
              <a:avLst/>
            </a:prstGeom>
            <a:solidFill>
              <a:srgbClr val="FFFF00"/>
            </a:solidFill>
            <a:ln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8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NG</a:t>
              </a:r>
            </a:p>
          </xdr:txBody>
        </xdr:sp>
        <xdr:sp macro="" textlink="">
          <xdr:nvSpPr>
            <xdr:cNvPr id="19" name="Rectangle 268"/>
            <xdr:cNvSpPr>
              <a:spLocks noChangeArrowheads="1"/>
            </xdr:cNvSpPr>
          </xdr:nvSpPr>
          <xdr:spPr bwMode="auto">
            <a:xfrm>
              <a:off x="15090800" y="2260682"/>
              <a:ext cx="529355" cy="466044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H.2</a:t>
              </a:r>
            </a:p>
          </xdr:txBody>
        </xdr:sp>
      </xdr:grpSp>
      <xdr:sp macro="" textlink="">
        <xdr:nvSpPr>
          <xdr:cNvPr id="12" name="Freeform 2"/>
          <xdr:cNvSpPr>
            <a:spLocks/>
          </xdr:cNvSpPr>
        </xdr:nvSpPr>
        <xdr:spPr bwMode="auto">
          <a:xfrm>
            <a:off x="17756532" y="2905064"/>
            <a:ext cx="508118" cy="304087"/>
          </a:xfrm>
          <a:custGeom>
            <a:avLst/>
            <a:gdLst>
              <a:gd name="T0" fmla="*/ 0 w 442410"/>
              <a:gd name="T1" fmla="*/ 0 h 262149"/>
              <a:gd name="T2" fmla="*/ 603991 w 442410"/>
              <a:gd name="T3" fmla="*/ 540646 h 262149"/>
              <a:gd name="T4" fmla="*/ 794727 w 442410"/>
              <a:gd name="T5" fmla="*/ 288346 h 262149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442410" h="262149">
                <a:moveTo>
                  <a:pt x="0" y="0"/>
                </a:moveTo>
                <a:cubicBezTo>
                  <a:pt x="128443" y="118341"/>
                  <a:pt x="256886" y="236682"/>
                  <a:pt x="329045" y="259773"/>
                </a:cubicBezTo>
                <a:cubicBezTo>
                  <a:pt x="401204" y="282864"/>
                  <a:pt x="467590" y="129887"/>
                  <a:pt x="432954" y="138546"/>
                </a:cubicBezTo>
              </a:path>
            </a:pathLst>
          </a:custGeom>
          <a:noFill/>
          <a:ln w="9525" cap="flat" cmpd="sng" algn="ctr">
            <a:solidFill>
              <a:srgbClr val="FFFFFF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Freeform 38"/>
          <xdr:cNvSpPr>
            <a:spLocks/>
          </xdr:cNvSpPr>
        </xdr:nvSpPr>
        <xdr:spPr bwMode="auto">
          <a:xfrm flipH="1" flipV="1">
            <a:off x="18933379" y="3676752"/>
            <a:ext cx="478640" cy="82202"/>
          </a:xfrm>
          <a:custGeom>
            <a:avLst/>
            <a:gdLst>
              <a:gd name="T0" fmla="*/ 0 w 442410"/>
              <a:gd name="T1" fmla="*/ 0 h 262149"/>
              <a:gd name="T2" fmla="*/ 526660 w 442410"/>
              <a:gd name="T3" fmla="*/ 148 h 262149"/>
              <a:gd name="T4" fmla="*/ 692975 w 442410"/>
              <a:gd name="T5" fmla="*/ 79 h 262149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442410" h="262149">
                <a:moveTo>
                  <a:pt x="0" y="0"/>
                </a:moveTo>
                <a:cubicBezTo>
                  <a:pt x="128443" y="118341"/>
                  <a:pt x="256886" y="236682"/>
                  <a:pt x="329045" y="259773"/>
                </a:cubicBezTo>
                <a:cubicBezTo>
                  <a:pt x="401204" y="282864"/>
                  <a:pt x="467590" y="129887"/>
                  <a:pt x="432954" y="138546"/>
                </a:cubicBezTo>
              </a:path>
            </a:pathLst>
          </a:custGeom>
          <a:noFill/>
          <a:ln w="9525" cap="flat" cmpd="sng" algn="ctr">
            <a:solidFill>
              <a:srgbClr val="FFFFFF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207838</xdr:colOff>
      <xdr:row>4</xdr:row>
      <xdr:rowOff>-1</xdr:rowOff>
    </xdr:from>
    <xdr:to>
      <xdr:col>9</xdr:col>
      <xdr:colOff>432262</xdr:colOff>
      <xdr:row>15</xdr:row>
      <xdr:rowOff>247996</xdr:rowOff>
    </xdr:to>
    <xdr:grpSp>
      <xdr:nvGrpSpPr>
        <xdr:cNvPr id="11" name="Group 10"/>
        <xdr:cNvGrpSpPr/>
      </xdr:nvGrpSpPr>
      <xdr:grpSpPr>
        <a:xfrm>
          <a:off x="10668020" y="2164772"/>
          <a:ext cx="4276878" cy="4213860"/>
          <a:chOff x="10668020" y="2164772"/>
          <a:chExt cx="4276878" cy="4213860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0685318" y="2164772"/>
            <a:ext cx="4259580" cy="4213860"/>
          </a:xfrm>
          <a:prstGeom prst="rect">
            <a:avLst/>
          </a:prstGeom>
        </xdr:spPr>
      </xdr:pic>
      <xdr:grpSp>
        <xdr:nvGrpSpPr>
          <xdr:cNvPr id="27" name="Group 26"/>
          <xdr:cNvGrpSpPr/>
        </xdr:nvGrpSpPr>
        <xdr:grpSpPr>
          <a:xfrm>
            <a:off x="10907293" y="3048381"/>
            <a:ext cx="2880518" cy="2166341"/>
            <a:chOff x="11572311" y="3187771"/>
            <a:chExt cx="2911691" cy="1788399"/>
          </a:xfrm>
        </xdr:grpSpPr>
        <xdr:sp macro="" textlink="">
          <xdr:nvSpPr>
            <xdr:cNvPr id="6" name="AutoShape 35"/>
            <xdr:cNvSpPr>
              <a:spLocks noChangeArrowheads="1"/>
            </xdr:cNvSpPr>
          </xdr:nvSpPr>
          <xdr:spPr bwMode="auto">
            <a:xfrm>
              <a:off x="11572311" y="4615322"/>
              <a:ext cx="1228900" cy="360848"/>
            </a:xfrm>
            <a:prstGeom prst="wedgeRoundRectCallout">
              <a:avLst>
                <a:gd name="adj1" fmla="val 93388"/>
                <a:gd name="adj2" fmla="val -144015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r>
                <a:rPr lang="en-US" altLang="zh-CN" sz="13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Device Label</a:t>
              </a:r>
              <a:endPara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7" name="AutoShape 35"/>
            <xdr:cNvSpPr>
              <a:spLocks noChangeArrowheads="1"/>
            </xdr:cNvSpPr>
          </xdr:nvSpPr>
          <xdr:spPr bwMode="auto">
            <a:xfrm>
              <a:off x="13045977" y="3187771"/>
              <a:ext cx="1438025" cy="429151"/>
            </a:xfrm>
            <a:prstGeom prst="wedgeRoundRectCallout">
              <a:avLst>
                <a:gd name="adj1" fmla="val 48833"/>
                <a:gd name="adj2" fmla="val -123937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algn="ctr" rtl="0"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Đệm cao su</a:t>
              </a:r>
            </a:p>
            <a:p>
              <a:pPr algn="ctr" rtl="0"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Rubber pad</a:t>
              </a:r>
            </a:p>
          </xdr:txBody>
        </xdr:sp>
        <xdr:grpSp>
          <xdr:nvGrpSpPr>
            <xdr:cNvPr id="8" name="Group 35"/>
            <xdr:cNvGrpSpPr>
              <a:grpSpLocks/>
            </xdr:cNvGrpSpPr>
          </xdr:nvGrpSpPr>
          <xdr:grpSpPr bwMode="auto">
            <a:xfrm>
              <a:off x="13134708" y="3864011"/>
              <a:ext cx="682411" cy="761991"/>
              <a:chOff x="12713280" y="3523266"/>
              <a:chExt cx="732579" cy="947406"/>
            </a:xfrm>
          </xdr:grpSpPr>
          <xdr:cxnSp macro="">
            <xdr:nvCxnSpPr>
              <xdr:cNvPr id="9" name="Straight Connector 8"/>
              <xdr:cNvCxnSpPr/>
            </xdr:nvCxnSpPr>
            <xdr:spPr bwMode="auto">
              <a:xfrm flipV="1">
                <a:off x="12713280" y="3571042"/>
                <a:ext cx="732579" cy="0"/>
              </a:xfrm>
              <a:prstGeom prst="line">
                <a:avLst/>
              </a:prstGeom>
              <a:ln w="5715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" name="Straight Connector 9"/>
              <xdr:cNvCxnSpPr/>
            </xdr:nvCxnSpPr>
            <xdr:spPr bwMode="auto">
              <a:xfrm flipH="1">
                <a:off x="13130455" y="3523266"/>
                <a:ext cx="10465" cy="947406"/>
              </a:xfrm>
              <a:prstGeom prst="line">
                <a:avLst/>
              </a:prstGeom>
              <a:ln w="5715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8" name="Rectangle 268"/>
          <xdr:cNvSpPr>
            <a:spLocks noChangeArrowheads="1"/>
          </xdr:cNvSpPr>
        </xdr:nvSpPr>
        <xdr:spPr bwMode="auto">
          <a:xfrm>
            <a:off x="10668020" y="2169714"/>
            <a:ext cx="532865" cy="564910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10</xdr:col>
      <xdr:colOff>710046</xdr:colOff>
      <xdr:row>17</xdr:row>
      <xdr:rowOff>136467</xdr:rowOff>
    </xdr:from>
    <xdr:to>
      <xdr:col>14</xdr:col>
      <xdr:colOff>1406236</xdr:colOff>
      <xdr:row>36</xdr:row>
      <xdr:rowOff>16624</xdr:rowOff>
    </xdr:to>
    <xdr:grpSp>
      <xdr:nvGrpSpPr>
        <xdr:cNvPr id="23" name="Group 22"/>
        <xdr:cNvGrpSpPr/>
      </xdr:nvGrpSpPr>
      <xdr:grpSpPr>
        <a:xfrm>
          <a:off x="15898091" y="6855922"/>
          <a:ext cx="4610100" cy="5508566"/>
          <a:chOff x="15898091" y="6855922"/>
          <a:chExt cx="4610100" cy="5214157"/>
        </a:xfrm>
      </xdr:grpSpPr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5898091" y="6857999"/>
            <a:ext cx="4610100" cy="5212080"/>
          </a:xfrm>
          <a:prstGeom prst="rect">
            <a:avLst/>
          </a:prstGeom>
        </xdr:spPr>
      </xdr:pic>
      <xdr:sp macro="" textlink="">
        <xdr:nvSpPr>
          <xdr:cNvPr id="17" name="Rectangle 16"/>
          <xdr:cNvSpPr/>
        </xdr:nvSpPr>
        <xdr:spPr bwMode="auto">
          <a:xfrm>
            <a:off x="19656136" y="11481955"/>
            <a:ext cx="790784" cy="552599"/>
          </a:xfrm>
          <a:prstGeom prst="rect">
            <a:avLst/>
          </a:prstGeom>
          <a:solidFill>
            <a:srgbClr val="00B050"/>
          </a:solidFill>
          <a:ln>
            <a:solidFill>
              <a:sysClr val="windowText" lastClr="00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OK</a:t>
            </a:r>
          </a:p>
        </xdr:txBody>
      </xdr:sp>
      <xdr:sp macro="" textlink="">
        <xdr:nvSpPr>
          <xdr:cNvPr id="20" name="AutoShape 35"/>
          <xdr:cNvSpPr>
            <a:spLocks noChangeArrowheads="1"/>
          </xdr:cNvSpPr>
        </xdr:nvSpPr>
        <xdr:spPr bwMode="auto">
          <a:xfrm>
            <a:off x="18215944" y="7737521"/>
            <a:ext cx="1239800" cy="541412"/>
          </a:xfrm>
          <a:prstGeom prst="wedgeRoundRectCallout">
            <a:avLst>
              <a:gd name="adj1" fmla="val 31835"/>
              <a:gd name="adj2" fmla="val -78052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8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KC label</a:t>
            </a:r>
          </a:p>
        </xdr:txBody>
      </xdr:sp>
      <xdr:sp macro="" textlink="">
        <xdr:nvSpPr>
          <xdr:cNvPr id="26" name="Rectangle 268"/>
          <xdr:cNvSpPr>
            <a:spLocks noChangeArrowheads="1"/>
          </xdr:cNvSpPr>
        </xdr:nvSpPr>
        <xdr:spPr bwMode="auto">
          <a:xfrm>
            <a:off x="15908368" y="6855922"/>
            <a:ext cx="543905" cy="486987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</xdr:grpSp>
    <xdr:clientData/>
  </xdr:twoCellAnchor>
  <xdr:twoCellAnchor>
    <xdr:from>
      <xdr:col>5</xdr:col>
      <xdr:colOff>64704</xdr:colOff>
      <xdr:row>16</xdr:row>
      <xdr:rowOff>275437</xdr:rowOff>
    </xdr:from>
    <xdr:to>
      <xdr:col>10</xdr:col>
      <xdr:colOff>590906</xdr:colOff>
      <xdr:row>35</xdr:row>
      <xdr:rowOff>112366</xdr:rowOff>
    </xdr:to>
    <xdr:grpSp>
      <xdr:nvGrpSpPr>
        <xdr:cNvPr id="22" name="Group 21"/>
        <xdr:cNvGrpSpPr/>
      </xdr:nvGrpSpPr>
      <xdr:grpSpPr>
        <a:xfrm>
          <a:off x="10524886" y="6700482"/>
          <a:ext cx="5254065" cy="5465339"/>
          <a:chOff x="10594158" y="6908301"/>
          <a:chExt cx="5254065" cy="5170929"/>
        </a:xfrm>
      </xdr:grpSpPr>
      <xdr:pic>
        <xdr:nvPicPr>
          <xdr:cNvPr id="36" name="Picture 35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3223316" y="8387502"/>
            <a:ext cx="2624907" cy="3691728"/>
          </a:xfrm>
          <a:prstGeom prst="rect">
            <a:avLst/>
          </a:prstGeom>
        </xdr:spPr>
      </xdr:pic>
      <xdr:sp macro="" textlink="">
        <xdr:nvSpPr>
          <xdr:cNvPr id="34" name="Rectangle 268"/>
          <xdr:cNvSpPr>
            <a:spLocks noChangeArrowheads="1"/>
          </xdr:cNvSpPr>
        </xdr:nvSpPr>
        <xdr:spPr bwMode="auto">
          <a:xfrm>
            <a:off x="15284353" y="8400489"/>
            <a:ext cx="526287" cy="512418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pic>
        <xdr:nvPicPr>
          <xdr:cNvPr id="28" name="Picture 27"/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l="8065"/>
          <a:stretch/>
        </xdr:blipFill>
        <xdr:spPr>
          <a:xfrm>
            <a:off x="10594158" y="6912723"/>
            <a:ext cx="2593797" cy="4185275"/>
          </a:xfrm>
          <a:prstGeom prst="rect">
            <a:avLst/>
          </a:prstGeom>
        </xdr:spPr>
      </xdr:pic>
      <xdr:sp macro="" textlink="">
        <xdr:nvSpPr>
          <xdr:cNvPr id="32" name="Rectangle 268"/>
          <xdr:cNvSpPr>
            <a:spLocks noChangeArrowheads="1"/>
          </xdr:cNvSpPr>
        </xdr:nvSpPr>
        <xdr:spPr bwMode="auto">
          <a:xfrm>
            <a:off x="10615213" y="6908301"/>
            <a:ext cx="535879" cy="55086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H.5</a:t>
            </a:r>
          </a:p>
        </xdr:txBody>
      </xdr:sp>
      <xdr:cxnSp macro="">
        <xdr:nvCxnSpPr>
          <xdr:cNvPr id="38" name="Straight Arrow Connector 37"/>
          <xdr:cNvCxnSpPr/>
        </xdr:nvCxnSpPr>
        <xdr:spPr bwMode="auto">
          <a:xfrm flipH="1">
            <a:off x="11081905" y="11239499"/>
            <a:ext cx="1681595" cy="0"/>
          </a:xfrm>
          <a:prstGeom prst="straightConnector1">
            <a:avLst/>
          </a:prstGeom>
          <a:ln w="19050">
            <a:solidFill>
              <a:srgbClr val="FF0000"/>
            </a:solidFill>
            <a:headEnd type="none" w="med" len="med"/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4" name="Oval 3"/>
          <xdr:cNvSpPr/>
        </xdr:nvSpPr>
        <xdr:spPr bwMode="auto">
          <a:xfrm>
            <a:off x="12071883" y="7465495"/>
            <a:ext cx="661088" cy="631740"/>
          </a:xfrm>
          <a:prstGeom prst="ellipse">
            <a:avLst/>
          </a:prstGeom>
          <a:noFill/>
          <a:ln w="28575"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39" name="AutoShape 35"/>
          <xdr:cNvSpPr>
            <a:spLocks noChangeArrowheads="1"/>
          </xdr:cNvSpPr>
        </xdr:nvSpPr>
        <xdr:spPr bwMode="auto">
          <a:xfrm>
            <a:off x="13332439" y="6932068"/>
            <a:ext cx="2122658" cy="928265"/>
          </a:xfrm>
          <a:prstGeom prst="wedgeRoundRectCallout">
            <a:avLst>
              <a:gd name="adj1" fmla="val -76586"/>
              <a:gd name="adj2" fmla="val 37862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2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Use power wire 2.0 plug into power to test.</a:t>
            </a:r>
          </a:p>
          <a:p>
            <a:pPr algn="ctr" rtl="0">
              <a:defRPr sz="1000"/>
            </a:pPr>
            <a:r>
              <a:rPr lang="en-US" altLang="zh-TW" sz="12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Dùng dây nguồn 2.0 cắm thử vào nguồn để kiểm tra</a:t>
            </a:r>
          </a:p>
        </xdr:txBody>
      </xdr:sp>
      <xdr:sp macro="" textlink="">
        <xdr:nvSpPr>
          <xdr:cNvPr id="37" name="Rectangle 36"/>
          <xdr:cNvSpPr/>
        </xdr:nvSpPr>
        <xdr:spPr bwMode="auto">
          <a:xfrm>
            <a:off x="10728138" y="11386150"/>
            <a:ext cx="2360355" cy="658239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move direction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5</xdr:col>
      <xdr:colOff>242454</xdr:colOff>
      <xdr:row>36</xdr:row>
      <xdr:rowOff>190500</xdr:rowOff>
    </xdr:from>
    <xdr:to>
      <xdr:col>10</xdr:col>
      <xdr:colOff>542430</xdr:colOff>
      <xdr:row>44</xdr:row>
      <xdr:rowOff>179739</xdr:rowOff>
    </xdr:to>
    <xdr:grpSp>
      <xdr:nvGrpSpPr>
        <xdr:cNvPr id="51" name="Group 50"/>
        <xdr:cNvGrpSpPr/>
      </xdr:nvGrpSpPr>
      <xdr:grpSpPr>
        <a:xfrm>
          <a:off x="10702636" y="12538364"/>
          <a:ext cx="5027839" cy="2344511"/>
          <a:chOff x="16444232" y="12515170"/>
          <a:chExt cx="5027839" cy="2354036"/>
        </a:xfrm>
      </xdr:grpSpPr>
      <xdr:pic>
        <xdr:nvPicPr>
          <xdr:cNvPr id="53" name="Picture 52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6647101" y="12655261"/>
            <a:ext cx="2454852" cy="2047874"/>
          </a:xfrm>
          <a:prstGeom prst="rect">
            <a:avLst/>
          </a:prstGeom>
        </xdr:spPr>
      </xdr:pic>
      <xdr:pic>
        <xdr:nvPicPr>
          <xdr:cNvPr id="54" name="Picture 53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9137923" y="12671912"/>
            <a:ext cx="2164261" cy="2018568"/>
          </a:xfrm>
          <a:prstGeom prst="rect">
            <a:avLst/>
          </a:prstGeom>
        </xdr:spPr>
      </xdr:pic>
      <xdr:sp macro="" textlink="">
        <xdr:nvSpPr>
          <xdr:cNvPr id="55" name="Rectangle 54"/>
          <xdr:cNvSpPr/>
        </xdr:nvSpPr>
        <xdr:spPr bwMode="auto">
          <a:xfrm>
            <a:off x="20732337" y="14243895"/>
            <a:ext cx="536648" cy="439646"/>
          </a:xfrm>
          <a:prstGeom prst="rect">
            <a:avLst/>
          </a:prstGeom>
          <a:solidFill>
            <a:srgbClr val="00B050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000" b="1">
                <a:latin typeface="Times New Roman" panose="02020603050405020304" pitchFamily="18" charset="0"/>
                <a:cs typeface="Times New Roman" panose="02020603050405020304" pitchFamily="18" charset="0"/>
              </a:rPr>
              <a:t>OK</a:t>
            </a:r>
          </a:p>
        </xdr:txBody>
      </xdr:sp>
      <xdr:sp macro="" textlink="">
        <xdr:nvSpPr>
          <xdr:cNvPr id="56" name="Rectangle 55"/>
          <xdr:cNvSpPr/>
        </xdr:nvSpPr>
        <xdr:spPr bwMode="auto">
          <a:xfrm>
            <a:off x="18527980" y="14298324"/>
            <a:ext cx="535328" cy="370281"/>
          </a:xfrm>
          <a:prstGeom prst="rect">
            <a:avLst/>
          </a:prstGeom>
          <a:solidFill>
            <a:srgbClr val="FF0000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000" b="1">
                <a:latin typeface="Times New Roman" panose="02020603050405020304" pitchFamily="18" charset="0"/>
                <a:cs typeface="Times New Roman" panose="02020603050405020304" pitchFamily="18" charset="0"/>
              </a:rPr>
              <a:t>NG</a:t>
            </a:r>
          </a:p>
        </xdr:txBody>
      </xdr:sp>
      <xdr:sp macro="" textlink="">
        <xdr:nvSpPr>
          <xdr:cNvPr id="57" name="Rectangle 56"/>
          <xdr:cNvSpPr/>
        </xdr:nvSpPr>
        <xdr:spPr bwMode="auto">
          <a:xfrm>
            <a:off x="16444232" y="12515170"/>
            <a:ext cx="5027839" cy="2354036"/>
          </a:xfrm>
          <a:prstGeom prst="rect">
            <a:avLst/>
          </a:prstGeom>
          <a:noFill/>
          <a:ln w="9525" cap="flat" cmpd="sng" algn="ctr">
            <a:solidFill>
              <a:srgbClr val="00206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</xdr:col>
      <xdr:colOff>202027</xdr:colOff>
      <xdr:row>36</xdr:row>
      <xdr:rowOff>34634</xdr:rowOff>
    </xdr:from>
    <xdr:to>
      <xdr:col>6</xdr:col>
      <xdr:colOff>348644</xdr:colOff>
      <xdr:row>46</xdr:row>
      <xdr:rowOff>184005</xdr:rowOff>
    </xdr:to>
    <xdr:grpSp>
      <xdr:nvGrpSpPr>
        <xdr:cNvPr id="71" name="Group 70"/>
        <xdr:cNvGrpSpPr/>
      </xdr:nvGrpSpPr>
      <xdr:grpSpPr>
        <a:xfrm>
          <a:off x="6038254" y="12382498"/>
          <a:ext cx="5238163" cy="3093462"/>
          <a:chOff x="6546273" y="11784152"/>
          <a:chExt cx="4883938" cy="3906121"/>
        </a:xfrm>
      </xdr:grpSpPr>
      <xdr:pic>
        <xdr:nvPicPr>
          <xdr:cNvPr id="72" name="Picture 71"/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6628788" y="13741468"/>
            <a:ext cx="2225040" cy="1900396"/>
          </a:xfrm>
          <a:prstGeom prst="rect">
            <a:avLst/>
          </a:prstGeom>
        </xdr:spPr>
      </xdr:pic>
      <xdr:sp macro="" textlink="">
        <xdr:nvSpPr>
          <xdr:cNvPr id="73" name="Rectangular Callout 72"/>
          <xdr:cNvSpPr/>
        </xdr:nvSpPr>
        <xdr:spPr bwMode="auto">
          <a:xfrm>
            <a:off x="7257404" y="13747376"/>
            <a:ext cx="1363421" cy="675421"/>
          </a:xfrm>
          <a:prstGeom prst="wedgeRectCallout">
            <a:avLst>
              <a:gd name="adj1" fmla="val 37905"/>
              <a:gd name="adj2" fmla="val 10672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TW" sz="9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Thiết</a:t>
            </a:r>
            <a:r>
              <a:rPr lang="en-US" altLang="zh-TW" sz="9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bị ESD báo đèn màu xanh là ok</a:t>
            </a:r>
            <a:r>
              <a:rPr lang="vi-VN" altLang="zh-TW" sz="9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, đèn màu đỏ phải kiểm tra lại</a:t>
            </a:r>
            <a:endParaRPr lang="zh-TW" altLang="en-US" sz="9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4" name="Oval 73"/>
          <xdr:cNvSpPr/>
        </xdr:nvSpPr>
        <xdr:spPr bwMode="auto">
          <a:xfrm rot="5400000">
            <a:off x="8334340" y="14755059"/>
            <a:ext cx="379440" cy="387749"/>
          </a:xfrm>
          <a:prstGeom prst="ellipse">
            <a:avLst/>
          </a:prstGeom>
          <a:noFill/>
          <a:ln w="381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75" name="Rectangle 245"/>
          <xdr:cNvSpPr>
            <a:spLocks noChangeArrowheads="1"/>
          </xdr:cNvSpPr>
        </xdr:nvSpPr>
        <xdr:spPr bwMode="auto">
          <a:xfrm>
            <a:off x="6583966" y="13752245"/>
            <a:ext cx="599568" cy="432955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H.6</a:t>
            </a:r>
          </a:p>
        </xdr:txBody>
      </xdr:sp>
      <xdr:pic>
        <xdr:nvPicPr>
          <xdr:cNvPr id="76" name="Picture 75"/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9022771" y="13733318"/>
            <a:ext cx="1575955" cy="1886582"/>
          </a:xfrm>
          <a:prstGeom prst="rect">
            <a:avLst/>
          </a:prstGeom>
        </xdr:spPr>
      </xdr:pic>
      <xdr:sp macro="" textlink="">
        <xdr:nvSpPr>
          <xdr:cNvPr id="77" name="Rectangle 76"/>
          <xdr:cNvSpPr/>
        </xdr:nvSpPr>
        <xdr:spPr bwMode="auto">
          <a:xfrm>
            <a:off x="6546273" y="13664045"/>
            <a:ext cx="4139045" cy="2026228"/>
          </a:xfrm>
          <a:prstGeom prst="rect">
            <a:avLst/>
          </a:prstGeom>
          <a:noFill/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85" name="Rectangle 245"/>
          <xdr:cNvSpPr>
            <a:spLocks noChangeArrowheads="1"/>
          </xdr:cNvSpPr>
        </xdr:nvSpPr>
        <xdr:spPr bwMode="auto">
          <a:xfrm>
            <a:off x="10830643" y="11784152"/>
            <a:ext cx="599568" cy="432955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H.7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99682</xdr:colOff>
      <xdr:row>3</xdr:row>
      <xdr:rowOff>202674</xdr:rowOff>
    </xdr:from>
    <xdr:to>
      <xdr:col>14</xdr:col>
      <xdr:colOff>1400172</xdr:colOff>
      <xdr:row>16</xdr:row>
      <xdr:rowOff>269424</xdr:rowOff>
    </xdr:to>
    <xdr:grpSp>
      <xdr:nvGrpSpPr>
        <xdr:cNvPr id="4" name="Group 3"/>
        <xdr:cNvGrpSpPr/>
      </xdr:nvGrpSpPr>
      <xdr:grpSpPr>
        <a:xfrm>
          <a:off x="16435057" y="1869549"/>
          <a:ext cx="5205740" cy="4686375"/>
          <a:chOff x="15061918" y="2254827"/>
          <a:chExt cx="4678997" cy="4317769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5703732" y="2254827"/>
            <a:ext cx="4037183" cy="4317769"/>
          </a:xfrm>
          <a:prstGeom prst="rect">
            <a:avLst/>
          </a:prstGeom>
        </xdr:spPr>
      </xdr:pic>
      <xdr:sp macro="" textlink="">
        <xdr:nvSpPr>
          <xdr:cNvPr id="6" name="Rectangle 5"/>
          <xdr:cNvSpPr/>
        </xdr:nvSpPr>
        <xdr:spPr bwMode="auto">
          <a:xfrm>
            <a:off x="17161653" y="2965371"/>
            <a:ext cx="951141" cy="469351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endParaRPr lang="en-US"/>
          </a:p>
        </xdr:txBody>
      </xdr:sp>
      <xdr:sp macro="" textlink="">
        <xdr:nvSpPr>
          <xdr:cNvPr id="7" name="Rectangle 6"/>
          <xdr:cNvSpPr/>
        </xdr:nvSpPr>
        <xdr:spPr bwMode="auto">
          <a:xfrm>
            <a:off x="18181314" y="3416426"/>
            <a:ext cx="956666" cy="705386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endParaRPr lang="en-US"/>
          </a:p>
        </xdr:txBody>
      </xdr:sp>
      <xdr:sp macro="" textlink="">
        <xdr:nvSpPr>
          <xdr:cNvPr id="8" name="Rectangle 7"/>
          <xdr:cNvSpPr/>
        </xdr:nvSpPr>
        <xdr:spPr bwMode="auto">
          <a:xfrm>
            <a:off x="18967408" y="5984475"/>
            <a:ext cx="730755" cy="559505"/>
          </a:xfrm>
          <a:prstGeom prst="rect">
            <a:avLst/>
          </a:prstGeom>
          <a:solidFill>
            <a:srgbClr val="FFFF00"/>
          </a:solidFill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800" b="1">
                <a:solidFill>
                  <a:srgbClr val="FF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NG</a:t>
            </a:r>
          </a:p>
        </xdr:txBody>
      </xdr:sp>
      <xdr:sp macro="" textlink="">
        <xdr:nvSpPr>
          <xdr:cNvPr id="9" name="Rectangle 268"/>
          <xdr:cNvSpPr>
            <a:spLocks noChangeArrowheads="1"/>
          </xdr:cNvSpPr>
        </xdr:nvSpPr>
        <xdr:spPr bwMode="auto">
          <a:xfrm>
            <a:off x="15061918" y="2276193"/>
            <a:ext cx="573899" cy="472026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</xdr:grpSp>
    <xdr:clientData/>
  </xdr:twoCellAnchor>
  <xdr:twoCellAnchor editAs="oneCell">
    <xdr:from>
      <xdr:col>0</xdr:col>
      <xdr:colOff>76200</xdr:colOff>
      <xdr:row>0</xdr:row>
      <xdr:rowOff>66675</xdr:rowOff>
    </xdr:from>
    <xdr:to>
      <xdr:col>0</xdr:col>
      <xdr:colOff>1057275</xdr:colOff>
      <xdr:row>1</xdr:row>
      <xdr:rowOff>419100</xdr:rowOff>
    </xdr:to>
    <xdr:pic>
      <xdr:nvPicPr>
        <xdr:cNvPr id="10" name="Picture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9810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1194954</xdr:colOff>
      <xdr:row>0</xdr:row>
      <xdr:rowOff>225137</xdr:rowOff>
    </xdr:from>
    <xdr:to>
      <xdr:col>1</xdr:col>
      <xdr:colOff>1214004</xdr:colOff>
      <xdr:row>1</xdr:row>
      <xdr:rowOff>345499</xdr:rowOff>
    </xdr:to>
    <xdr:pic>
      <xdr:nvPicPr>
        <xdr:cNvPr id="1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94954" y="225137"/>
          <a:ext cx="1447800" cy="615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421032</xdr:colOff>
      <xdr:row>5</xdr:row>
      <xdr:rowOff>116837</xdr:rowOff>
    </xdr:from>
    <xdr:to>
      <xdr:col>12</xdr:col>
      <xdr:colOff>929150</xdr:colOff>
      <xdr:row>6</xdr:row>
      <xdr:rowOff>74560</xdr:rowOff>
    </xdr:to>
    <xdr:sp macro="" textlink="">
      <xdr:nvSpPr>
        <xdr:cNvPr id="18" name="Freeform 2"/>
        <xdr:cNvSpPr>
          <a:spLocks/>
        </xdr:cNvSpPr>
      </xdr:nvSpPr>
      <xdr:spPr bwMode="auto">
        <a:xfrm>
          <a:off x="17747007" y="2879087"/>
          <a:ext cx="508118" cy="300623"/>
        </a:xfrm>
        <a:custGeom>
          <a:avLst/>
          <a:gdLst>
            <a:gd name="T0" fmla="*/ 0 w 442410"/>
            <a:gd name="T1" fmla="*/ 0 h 262149"/>
            <a:gd name="T2" fmla="*/ 603991 w 442410"/>
            <a:gd name="T3" fmla="*/ 540646 h 262149"/>
            <a:gd name="T4" fmla="*/ 794727 w 442410"/>
            <a:gd name="T5" fmla="*/ 288346 h 262149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442410" h="262149">
              <a:moveTo>
                <a:pt x="0" y="0"/>
              </a:moveTo>
              <a:cubicBezTo>
                <a:pt x="128443" y="118341"/>
                <a:pt x="256886" y="236682"/>
                <a:pt x="329045" y="259773"/>
              </a:cubicBezTo>
              <a:cubicBezTo>
                <a:pt x="401204" y="282864"/>
                <a:pt x="467590" y="129887"/>
                <a:pt x="432954" y="138546"/>
              </a:cubicBezTo>
            </a:path>
          </a:pathLst>
        </a:custGeom>
        <a:noFill/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610743</xdr:colOff>
      <xdr:row>7</xdr:row>
      <xdr:rowOff>195797</xdr:rowOff>
    </xdr:from>
    <xdr:to>
      <xdr:col>14</xdr:col>
      <xdr:colOff>310064</xdr:colOff>
      <xdr:row>7</xdr:row>
      <xdr:rowOff>277999</xdr:rowOff>
    </xdr:to>
    <xdr:sp macro="" textlink="">
      <xdr:nvSpPr>
        <xdr:cNvPr id="19" name="Freeform 38"/>
        <xdr:cNvSpPr>
          <a:spLocks/>
        </xdr:cNvSpPr>
      </xdr:nvSpPr>
      <xdr:spPr bwMode="auto">
        <a:xfrm flipH="1" flipV="1">
          <a:off x="18927318" y="3643847"/>
          <a:ext cx="470846" cy="82202"/>
        </a:xfrm>
        <a:custGeom>
          <a:avLst/>
          <a:gdLst>
            <a:gd name="T0" fmla="*/ 0 w 442410"/>
            <a:gd name="T1" fmla="*/ 0 h 262149"/>
            <a:gd name="T2" fmla="*/ 526660 w 442410"/>
            <a:gd name="T3" fmla="*/ 148 h 262149"/>
            <a:gd name="T4" fmla="*/ 692975 w 442410"/>
            <a:gd name="T5" fmla="*/ 79 h 262149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442410" h="262149">
              <a:moveTo>
                <a:pt x="0" y="0"/>
              </a:moveTo>
              <a:cubicBezTo>
                <a:pt x="128443" y="118341"/>
                <a:pt x="256886" y="236682"/>
                <a:pt x="329045" y="259773"/>
              </a:cubicBezTo>
              <a:cubicBezTo>
                <a:pt x="401204" y="282864"/>
                <a:pt x="467590" y="129887"/>
                <a:pt x="432954" y="138546"/>
              </a:cubicBezTo>
            </a:path>
          </a:pathLst>
        </a:custGeom>
        <a:noFill/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192685</xdr:colOff>
      <xdr:row>4</xdr:row>
      <xdr:rowOff>-1</xdr:rowOff>
    </xdr:from>
    <xdr:to>
      <xdr:col>9</xdr:col>
      <xdr:colOff>432262</xdr:colOff>
      <xdr:row>15</xdr:row>
      <xdr:rowOff>247996</xdr:rowOff>
    </xdr:to>
    <xdr:grpSp>
      <xdr:nvGrpSpPr>
        <xdr:cNvPr id="21" name="Group 20"/>
        <xdr:cNvGrpSpPr/>
      </xdr:nvGrpSpPr>
      <xdr:grpSpPr>
        <a:xfrm>
          <a:off x="11813185" y="2143124"/>
          <a:ext cx="4287702" cy="4105622"/>
          <a:chOff x="10646373" y="2143124"/>
          <a:chExt cx="4287702" cy="4105622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0678824" y="2143124"/>
            <a:ext cx="4255251" cy="4105622"/>
          </a:xfrm>
          <a:prstGeom prst="rect">
            <a:avLst/>
          </a:prstGeom>
        </xdr:spPr>
      </xdr:pic>
      <xdr:grpSp>
        <xdr:nvGrpSpPr>
          <xdr:cNvPr id="12" name="Group 11"/>
          <xdr:cNvGrpSpPr/>
        </xdr:nvGrpSpPr>
        <xdr:grpSpPr>
          <a:xfrm>
            <a:off x="10900799" y="3022404"/>
            <a:ext cx="2878353" cy="2097068"/>
            <a:chOff x="11572311" y="3187771"/>
            <a:chExt cx="2911691" cy="1788399"/>
          </a:xfrm>
        </xdr:grpSpPr>
        <xdr:sp macro="" textlink="">
          <xdr:nvSpPr>
            <xdr:cNvPr id="13" name="AutoShape 35"/>
            <xdr:cNvSpPr>
              <a:spLocks noChangeArrowheads="1"/>
            </xdr:cNvSpPr>
          </xdr:nvSpPr>
          <xdr:spPr bwMode="auto">
            <a:xfrm>
              <a:off x="11572311" y="4615322"/>
              <a:ext cx="1228900" cy="360848"/>
            </a:xfrm>
            <a:prstGeom prst="wedgeRoundRectCallout">
              <a:avLst>
                <a:gd name="adj1" fmla="val 93388"/>
                <a:gd name="adj2" fmla="val -144015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r>
                <a:rPr lang="en-US" altLang="zh-CN" sz="13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Device Label</a:t>
              </a:r>
              <a:endPara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14" name="AutoShape 35"/>
            <xdr:cNvSpPr>
              <a:spLocks noChangeArrowheads="1"/>
            </xdr:cNvSpPr>
          </xdr:nvSpPr>
          <xdr:spPr bwMode="auto">
            <a:xfrm>
              <a:off x="13045977" y="3187771"/>
              <a:ext cx="1438025" cy="429151"/>
            </a:xfrm>
            <a:prstGeom prst="wedgeRoundRectCallout">
              <a:avLst>
                <a:gd name="adj1" fmla="val 48833"/>
                <a:gd name="adj2" fmla="val -123937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algn="ctr" rtl="0"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Đệm cao su</a:t>
              </a:r>
            </a:p>
            <a:p>
              <a:pPr algn="ctr" rtl="0"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Rubber pad</a:t>
              </a:r>
            </a:p>
          </xdr:txBody>
        </xdr:sp>
        <xdr:grpSp>
          <xdr:nvGrpSpPr>
            <xdr:cNvPr id="15" name="Group 35"/>
            <xdr:cNvGrpSpPr>
              <a:grpSpLocks/>
            </xdr:cNvGrpSpPr>
          </xdr:nvGrpSpPr>
          <xdr:grpSpPr bwMode="auto">
            <a:xfrm>
              <a:off x="13134708" y="3864011"/>
              <a:ext cx="682411" cy="761991"/>
              <a:chOff x="12713280" y="3523266"/>
              <a:chExt cx="732579" cy="947406"/>
            </a:xfrm>
          </xdr:grpSpPr>
          <xdr:cxnSp macro="">
            <xdr:nvCxnSpPr>
              <xdr:cNvPr id="16" name="Straight Connector 15"/>
              <xdr:cNvCxnSpPr/>
            </xdr:nvCxnSpPr>
            <xdr:spPr bwMode="auto">
              <a:xfrm flipV="1">
                <a:off x="12713280" y="3571042"/>
                <a:ext cx="732579" cy="0"/>
              </a:xfrm>
              <a:prstGeom prst="line">
                <a:avLst/>
              </a:prstGeom>
              <a:ln w="5715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7" name="Straight Connector 16"/>
              <xdr:cNvCxnSpPr/>
            </xdr:nvCxnSpPr>
            <xdr:spPr bwMode="auto">
              <a:xfrm flipH="1">
                <a:off x="13130455" y="3523266"/>
                <a:ext cx="10465" cy="947406"/>
              </a:xfrm>
              <a:prstGeom prst="line">
                <a:avLst/>
              </a:prstGeom>
              <a:ln w="5715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20" name="Rectangle 268"/>
          <xdr:cNvSpPr>
            <a:spLocks noChangeArrowheads="1"/>
          </xdr:cNvSpPr>
        </xdr:nvSpPr>
        <xdr:spPr bwMode="auto">
          <a:xfrm>
            <a:off x="10646373" y="2178373"/>
            <a:ext cx="541524" cy="55625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5</xdr:col>
      <xdr:colOff>79263</xdr:colOff>
      <xdr:row>16</xdr:row>
      <xdr:rowOff>22112</xdr:rowOff>
    </xdr:from>
    <xdr:to>
      <xdr:col>10</xdr:col>
      <xdr:colOff>647189</xdr:colOff>
      <xdr:row>34</xdr:row>
      <xdr:rowOff>270393</xdr:rowOff>
    </xdr:to>
    <xdr:grpSp>
      <xdr:nvGrpSpPr>
        <xdr:cNvPr id="42" name="Group 41"/>
        <xdr:cNvGrpSpPr/>
      </xdr:nvGrpSpPr>
      <xdr:grpSpPr>
        <a:xfrm>
          <a:off x="11699763" y="6308612"/>
          <a:ext cx="5282801" cy="5439406"/>
          <a:chOff x="10556764" y="6641988"/>
          <a:chExt cx="5282801" cy="5153656"/>
        </a:xfrm>
      </xdr:grpSpPr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3225481" y="8203495"/>
            <a:ext cx="2614084" cy="3592149"/>
          </a:xfrm>
          <a:prstGeom prst="rect">
            <a:avLst/>
          </a:prstGeom>
        </xdr:spPr>
      </xdr:pic>
      <xdr:sp macro="" textlink="">
        <xdr:nvSpPr>
          <xdr:cNvPr id="25" name="Rectangle 268"/>
          <xdr:cNvSpPr>
            <a:spLocks noChangeArrowheads="1"/>
          </xdr:cNvSpPr>
        </xdr:nvSpPr>
        <xdr:spPr bwMode="auto">
          <a:xfrm>
            <a:off x="15251883" y="7660137"/>
            <a:ext cx="526287" cy="495100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pic>
        <xdr:nvPicPr>
          <xdr:cNvPr id="26" name="Picture 25"/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8065"/>
          <a:stretch/>
        </xdr:blipFill>
        <xdr:spPr>
          <a:xfrm>
            <a:off x="10587664" y="6765518"/>
            <a:ext cx="2591632" cy="4077037"/>
          </a:xfrm>
          <a:prstGeom prst="rect">
            <a:avLst/>
          </a:prstGeom>
        </xdr:spPr>
      </xdr:pic>
      <xdr:sp macro="" textlink="">
        <xdr:nvSpPr>
          <xdr:cNvPr id="27" name="Rectangle 268"/>
          <xdr:cNvSpPr>
            <a:spLocks noChangeArrowheads="1"/>
          </xdr:cNvSpPr>
        </xdr:nvSpPr>
        <xdr:spPr bwMode="auto">
          <a:xfrm>
            <a:off x="10556764" y="6743778"/>
            <a:ext cx="544538" cy="53354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H.5</a:t>
            </a:r>
          </a:p>
        </xdr:txBody>
      </xdr:sp>
      <xdr:cxnSp macro="">
        <xdr:nvCxnSpPr>
          <xdr:cNvPr id="28" name="Straight Arrow Connector 27"/>
          <xdr:cNvCxnSpPr/>
        </xdr:nvCxnSpPr>
        <xdr:spPr bwMode="auto">
          <a:xfrm flipH="1">
            <a:off x="11077575" y="10977561"/>
            <a:ext cx="1670771" cy="0"/>
          </a:xfrm>
          <a:prstGeom prst="straightConnector1">
            <a:avLst/>
          </a:prstGeom>
          <a:ln w="19050">
            <a:solidFill>
              <a:srgbClr val="FF0000"/>
            </a:solidFill>
            <a:headEnd type="none" w="med" len="med"/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9" name="Oval 28"/>
          <xdr:cNvSpPr/>
        </xdr:nvSpPr>
        <xdr:spPr bwMode="auto">
          <a:xfrm>
            <a:off x="12071883" y="7300972"/>
            <a:ext cx="652429" cy="614422"/>
          </a:xfrm>
          <a:prstGeom prst="ellipse">
            <a:avLst/>
          </a:prstGeom>
          <a:noFill/>
          <a:ln w="28575"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30" name="AutoShape 35"/>
          <xdr:cNvSpPr>
            <a:spLocks noChangeArrowheads="1"/>
          </xdr:cNvSpPr>
        </xdr:nvSpPr>
        <xdr:spPr bwMode="auto">
          <a:xfrm>
            <a:off x="13276155" y="6641988"/>
            <a:ext cx="2111835" cy="902288"/>
          </a:xfrm>
          <a:prstGeom prst="wedgeRoundRectCallout">
            <a:avLst>
              <a:gd name="adj1" fmla="val -76586"/>
              <a:gd name="adj2" fmla="val 37862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2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Use power wire 2.0 plug into power to test.</a:t>
            </a:r>
          </a:p>
          <a:p>
            <a:pPr algn="ctr" rtl="0">
              <a:defRPr sz="1000"/>
            </a:pPr>
            <a:r>
              <a:rPr lang="en-US" altLang="zh-TW" sz="12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Dùng dây nguồn 2.0 cắm thử vào nguồn để kiểm tra</a:t>
            </a:r>
          </a:p>
        </xdr:txBody>
      </xdr:sp>
      <xdr:sp macro="" textlink="">
        <xdr:nvSpPr>
          <xdr:cNvPr id="31" name="Rectangle 30"/>
          <xdr:cNvSpPr/>
        </xdr:nvSpPr>
        <xdr:spPr bwMode="auto">
          <a:xfrm>
            <a:off x="10680514" y="11100400"/>
            <a:ext cx="2358190" cy="640920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move direction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10</xdr:col>
      <xdr:colOff>710046</xdr:colOff>
      <xdr:row>17</xdr:row>
      <xdr:rowOff>138544</xdr:rowOff>
    </xdr:from>
    <xdr:to>
      <xdr:col>14</xdr:col>
      <xdr:colOff>1406236</xdr:colOff>
      <xdr:row>36</xdr:row>
      <xdr:rowOff>16624</xdr:rowOff>
    </xdr:to>
    <xdr:grpSp>
      <xdr:nvGrpSpPr>
        <xdr:cNvPr id="43" name="Group 42"/>
        <xdr:cNvGrpSpPr/>
      </xdr:nvGrpSpPr>
      <xdr:grpSpPr>
        <a:xfrm>
          <a:off x="17045421" y="6710794"/>
          <a:ext cx="4601440" cy="5354955"/>
          <a:chOff x="15878609" y="6710794"/>
          <a:chExt cx="4601440" cy="5069205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5878609" y="6710794"/>
            <a:ext cx="4601440" cy="5069205"/>
          </a:xfrm>
          <a:prstGeom prst="rect">
            <a:avLst/>
          </a:prstGeom>
        </xdr:spPr>
      </xdr:pic>
      <xdr:sp macro="" textlink="">
        <xdr:nvSpPr>
          <xdr:cNvPr id="22" name="AutoShape 35"/>
          <xdr:cNvSpPr>
            <a:spLocks noChangeArrowheads="1"/>
          </xdr:cNvSpPr>
        </xdr:nvSpPr>
        <xdr:spPr bwMode="auto">
          <a:xfrm>
            <a:off x="18192132" y="7564339"/>
            <a:ext cx="1235470" cy="524094"/>
          </a:xfrm>
          <a:prstGeom prst="wedgeRoundRectCallout">
            <a:avLst>
              <a:gd name="adj1" fmla="val 31835"/>
              <a:gd name="adj2" fmla="val -78052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8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KC label</a:t>
            </a:r>
          </a:p>
        </xdr:txBody>
      </xdr:sp>
      <xdr:sp macro="" textlink="">
        <xdr:nvSpPr>
          <xdr:cNvPr id="23" name="Rectangle 268"/>
          <xdr:cNvSpPr>
            <a:spLocks noChangeArrowheads="1"/>
          </xdr:cNvSpPr>
        </xdr:nvSpPr>
        <xdr:spPr bwMode="auto">
          <a:xfrm>
            <a:off x="15882393" y="6749847"/>
            <a:ext cx="595858" cy="512965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  <xdr:sp macro="" textlink="">
        <xdr:nvSpPr>
          <xdr:cNvPr id="41" name="Rectangle 40"/>
          <xdr:cNvSpPr/>
        </xdr:nvSpPr>
        <xdr:spPr bwMode="auto">
          <a:xfrm>
            <a:off x="19597688" y="11168062"/>
            <a:ext cx="790784" cy="552599"/>
          </a:xfrm>
          <a:prstGeom prst="rect">
            <a:avLst/>
          </a:prstGeom>
          <a:solidFill>
            <a:srgbClr val="00B050"/>
          </a:solidFill>
          <a:ln>
            <a:solidFill>
              <a:sysClr val="windowText" lastClr="00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OK</a:t>
            </a:r>
          </a:p>
        </xdr:txBody>
      </xdr:sp>
    </xdr:grpSp>
    <xdr:clientData/>
  </xdr:twoCellAnchor>
  <xdr:twoCellAnchor>
    <xdr:from>
      <xdr:col>5</xdr:col>
      <xdr:colOff>238124</xdr:colOff>
      <xdr:row>35</xdr:row>
      <xdr:rowOff>71438</xdr:rowOff>
    </xdr:from>
    <xdr:to>
      <xdr:col>10</xdr:col>
      <xdr:colOff>530677</xdr:colOff>
      <xdr:row>44</xdr:row>
      <xdr:rowOff>112259</xdr:rowOff>
    </xdr:to>
    <xdr:grpSp>
      <xdr:nvGrpSpPr>
        <xdr:cNvPr id="45" name="Group 44"/>
        <xdr:cNvGrpSpPr/>
      </xdr:nvGrpSpPr>
      <xdr:grpSpPr>
        <a:xfrm>
          <a:off x="11858624" y="11834813"/>
          <a:ext cx="5007428" cy="2612571"/>
          <a:chOff x="16464643" y="12368893"/>
          <a:chExt cx="5007428" cy="2612571"/>
        </a:xfrm>
      </xdr:grpSpPr>
      <xdr:grpSp>
        <xdr:nvGrpSpPr>
          <xdr:cNvPr id="46" name="Group 45"/>
          <xdr:cNvGrpSpPr/>
        </xdr:nvGrpSpPr>
        <xdr:grpSpPr>
          <a:xfrm>
            <a:off x="16464643" y="12600214"/>
            <a:ext cx="5007428" cy="2381250"/>
            <a:chOff x="16444232" y="12515170"/>
            <a:chExt cx="5027839" cy="2354036"/>
          </a:xfrm>
        </xdr:grpSpPr>
        <xdr:pic>
          <xdr:nvPicPr>
            <xdr:cNvPr id="48" name="Picture 47"/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6647101" y="12655261"/>
              <a:ext cx="2454852" cy="2047874"/>
            </a:xfrm>
            <a:prstGeom prst="rect">
              <a:avLst/>
            </a:prstGeom>
          </xdr:spPr>
        </xdr:pic>
        <xdr:pic>
          <xdr:nvPicPr>
            <xdr:cNvPr id="49" name="Picture 48"/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9137923" y="12671912"/>
              <a:ext cx="2164261" cy="2018568"/>
            </a:xfrm>
            <a:prstGeom prst="rect">
              <a:avLst/>
            </a:prstGeom>
          </xdr:spPr>
        </xdr:pic>
        <xdr:sp macro="" textlink="">
          <xdr:nvSpPr>
            <xdr:cNvPr id="50" name="Rectangle 49"/>
            <xdr:cNvSpPr/>
          </xdr:nvSpPr>
          <xdr:spPr bwMode="auto">
            <a:xfrm>
              <a:off x="20732337" y="14243895"/>
              <a:ext cx="536648" cy="439646"/>
            </a:xfrm>
            <a:prstGeom prst="rect">
              <a:avLst/>
            </a:prstGeom>
            <a:solidFill>
              <a:srgbClr val="00B05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OK</a:t>
              </a:r>
            </a:p>
          </xdr:txBody>
        </xdr:sp>
        <xdr:sp macro="" textlink="">
          <xdr:nvSpPr>
            <xdr:cNvPr id="51" name="Rectangle 50"/>
            <xdr:cNvSpPr/>
          </xdr:nvSpPr>
          <xdr:spPr bwMode="auto">
            <a:xfrm>
              <a:off x="18527980" y="14298324"/>
              <a:ext cx="535328" cy="370281"/>
            </a:xfrm>
            <a:prstGeom prst="rect">
              <a:avLst/>
            </a:prstGeom>
            <a:solidFill>
              <a:srgbClr val="FF000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NG</a:t>
              </a:r>
            </a:p>
          </xdr:txBody>
        </xdr:sp>
        <xdr:sp macro="" textlink="">
          <xdr:nvSpPr>
            <xdr:cNvPr id="52" name="Rectangle 51"/>
            <xdr:cNvSpPr/>
          </xdr:nvSpPr>
          <xdr:spPr bwMode="auto">
            <a:xfrm>
              <a:off x="16444232" y="12515170"/>
              <a:ext cx="5027839" cy="2354036"/>
            </a:xfrm>
            <a:prstGeom prst="rect">
              <a:avLst/>
            </a:prstGeom>
            <a:noFill/>
            <a:ln w="9525" cap="flat" cmpd="sng" algn="ctr">
              <a:solidFill>
                <a:srgbClr val="00206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47" name="Rectangle 268">
            <a:extLst>
              <a:ext uri="{FF2B5EF4-FFF2-40B4-BE49-F238E27FC236}">
                <a16:creationId xmlns:a16="http://schemas.microsoft.com/office/drawing/2014/main" id="{5F194162-3972-4362-AAB4-CA2F2EBD5A1F}"/>
              </a:ext>
            </a:extLst>
          </xdr:cNvPr>
          <xdr:cNvSpPr>
            <a:spLocks noChangeArrowheads="1"/>
          </xdr:cNvSpPr>
        </xdr:nvSpPr>
        <xdr:spPr bwMode="auto">
          <a:xfrm>
            <a:off x="16484388" y="12368893"/>
            <a:ext cx="647005" cy="56131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H.7</a:t>
            </a:r>
          </a:p>
        </xdr:txBody>
      </xdr:sp>
    </xdr:grpSp>
    <xdr:clientData/>
  </xdr:twoCellAnchor>
  <xdr:twoCellAnchor>
    <xdr:from>
      <xdr:col>3</xdr:col>
      <xdr:colOff>71437</xdr:colOff>
      <xdr:row>41</xdr:row>
      <xdr:rowOff>107660</xdr:rowOff>
    </xdr:from>
    <xdr:to>
      <xdr:col>4</xdr:col>
      <xdr:colOff>2224681</xdr:colOff>
      <xdr:row>46</xdr:row>
      <xdr:rowOff>283586</xdr:rowOff>
    </xdr:to>
    <xdr:grpSp>
      <xdr:nvGrpSpPr>
        <xdr:cNvPr id="53" name="Group 52"/>
        <xdr:cNvGrpSpPr/>
      </xdr:nvGrpSpPr>
      <xdr:grpSpPr>
        <a:xfrm>
          <a:off x="6405562" y="13585535"/>
          <a:ext cx="4439244" cy="1604676"/>
          <a:chOff x="6546273" y="13664045"/>
          <a:chExt cx="4139045" cy="2026228"/>
        </a:xfrm>
      </xdr:grpSpPr>
      <xdr:pic>
        <xdr:nvPicPr>
          <xdr:cNvPr id="54" name="Picture 53"/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6628788" y="13741468"/>
            <a:ext cx="2225040" cy="1900396"/>
          </a:xfrm>
          <a:prstGeom prst="rect">
            <a:avLst/>
          </a:prstGeom>
        </xdr:spPr>
      </xdr:pic>
      <xdr:sp macro="" textlink="">
        <xdr:nvSpPr>
          <xdr:cNvPr id="55" name="Rectangular Callout 54"/>
          <xdr:cNvSpPr/>
        </xdr:nvSpPr>
        <xdr:spPr bwMode="auto">
          <a:xfrm>
            <a:off x="7257404" y="13747376"/>
            <a:ext cx="1363421" cy="675421"/>
          </a:xfrm>
          <a:prstGeom prst="wedgeRectCallout">
            <a:avLst>
              <a:gd name="adj1" fmla="val 37905"/>
              <a:gd name="adj2" fmla="val 10672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TW" sz="9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Thiết</a:t>
            </a:r>
            <a:r>
              <a:rPr lang="en-US" altLang="zh-TW" sz="9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bị ESD báo đèn màu xanh là ok</a:t>
            </a:r>
            <a:r>
              <a:rPr lang="vi-VN" altLang="zh-TW" sz="9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, đèn màu đỏ phải kiểm tra lại</a:t>
            </a:r>
            <a:endParaRPr lang="zh-TW" altLang="en-US" sz="9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6" name="Oval 55"/>
          <xdr:cNvSpPr/>
        </xdr:nvSpPr>
        <xdr:spPr bwMode="auto">
          <a:xfrm rot="5400000">
            <a:off x="8334340" y="14755059"/>
            <a:ext cx="379440" cy="387749"/>
          </a:xfrm>
          <a:prstGeom prst="ellipse">
            <a:avLst/>
          </a:prstGeom>
          <a:noFill/>
          <a:ln w="381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57" name="Rectangle 245"/>
          <xdr:cNvSpPr>
            <a:spLocks noChangeArrowheads="1"/>
          </xdr:cNvSpPr>
        </xdr:nvSpPr>
        <xdr:spPr bwMode="auto">
          <a:xfrm>
            <a:off x="6583966" y="13752245"/>
            <a:ext cx="599568" cy="432955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H.6</a:t>
            </a:r>
          </a:p>
        </xdr:txBody>
      </xdr:sp>
      <xdr:pic>
        <xdr:nvPicPr>
          <xdr:cNvPr id="58" name="Picture 57"/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9022771" y="13733318"/>
            <a:ext cx="1575955" cy="1886582"/>
          </a:xfrm>
          <a:prstGeom prst="rect">
            <a:avLst/>
          </a:prstGeom>
        </xdr:spPr>
      </xdr:pic>
      <xdr:sp macro="" textlink="">
        <xdr:nvSpPr>
          <xdr:cNvPr id="59" name="Rectangle 58"/>
          <xdr:cNvSpPr/>
        </xdr:nvSpPr>
        <xdr:spPr bwMode="auto">
          <a:xfrm>
            <a:off x="6546273" y="13664045"/>
            <a:ext cx="4139045" cy="2026228"/>
          </a:xfrm>
          <a:prstGeom prst="rect">
            <a:avLst/>
          </a:prstGeom>
          <a:noFill/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1057275</xdr:colOff>
      <xdr:row>1</xdr:row>
      <xdr:rowOff>419100</xdr:rowOff>
    </xdr:to>
    <xdr:pic>
      <xdr:nvPicPr>
        <xdr:cNvPr id="10" name="Picture 2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9810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1194954</xdr:colOff>
      <xdr:row>0</xdr:row>
      <xdr:rowOff>225137</xdr:rowOff>
    </xdr:from>
    <xdr:to>
      <xdr:col>1</xdr:col>
      <xdr:colOff>1214004</xdr:colOff>
      <xdr:row>1</xdr:row>
      <xdr:rowOff>345499</xdr:rowOff>
    </xdr:to>
    <xdr:pic>
      <xdr:nvPicPr>
        <xdr:cNvPr id="1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94954" y="225137"/>
          <a:ext cx="1447800" cy="615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552121</xdr:colOff>
      <xdr:row>3</xdr:row>
      <xdr:rowOff>321737</xdr:rowOff>
    </xdr:from>
    <xdr:to>
      <xdr:col>14</xdr:col>
      <xdr:colOff>1257298</xdr:colOff>
      <xdr:row>17</xdr:row>
      <xdr:rowOff>102737</xdr:rowOff>
    </xdr:to>
    <xdr:grpSp>
      <xdr:nvGrpSpPr>
        <xdr:cNvPr id="43" name="Group 42"/>
        <xdr:cNvGrpSpPr/>
      </xdr:nvGrpSpPr>
      <xdr:grpSpPr>
        <a:xfrm>
          <a:off x="15506371" y="1988612"/>
          <a:ext cx="5277177" cy="4686375"/>
          <a:chOff x="15053934" y="1988612"/>
          <a:chExt cx="5277177" cy="4686375"/>
        </a:xfrm>
      </xdr:grpSpPr>
      <xdr:grpSp>
        <xdr:nvGrpSpPr>
          <xdr:cNvPr id="4" name="Group 3"/>
          <xdr:cNvGrpSpPr/>
        </xdr:nvGrpSpPr>
        <xdr:grpSpPr>
          <a:xfrm>
            <a:off x="15053934" y="1988612"/>
            <a:ext cx="5277177" cy="4686375"/>
            <a:chOff x="14997709" y="2254827"/>
            <a:chExt cx="4743206" cy="4317769"/>
          </a:xfrm>
        </xdr:grpSpPr>
        <xdr:pic>
          <xdr:nvPicPr>
            <xdr:cNvPr id="5" name="Picture 4"/>
            <xdr:cNvPicPr>
              <a:picLocks noChangeAspect="1"/>
            </xdr:cNvPicPr>
          </xdr:nvPicPr>
          <xdr:blipFill>
            <a:blip xmlns:r="http://schemas.openxmlformats.org/officeDocument/2006/relationships" r:embed="rId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15703732" y="2254827"/>
              <a:ext cx="4037183" cy="4317769"/>
            </a:xfrm>
            <a:prstGeom prst="rect">
              <a:avLst/>
            </a:prstGeom>
          </xdr:spPr>
        </xdr:pic>
        <xdr:sp macro="" textlink="">
          <xdr:nvSpPr>
            <xdr:cNvPr id="6" name="Rectangle 5"/>
            <xdr:cNvSpPr/>
          </xdr:nvSpPr>
          <xdr:spPr bwMode="auto">
            <a:xfrm>
              <a:off x="17161653" y="2965371"/>
              <a:ext cx="951141" cy="469351"/>
            </a:xfrm>
            <a:prstGeom prst="rect">
              <a:avLst/>
            </a:prstGeom>
            <a:noFill/>
            <a:ln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endParaRPr lang="en-US"/>
            </a:p>
          </xdr:txBody>
        </xdr:sp>
        <xdr:sp macro="" textlink="">
          <xdr:nvSpPr>
            <xdr:cNvPr id="7" name="Rectangle 6"/>
            <xdr:cNvSpPr/>
          </xdr:nvSpPr>
          <xdr:spPr bwMode="auto">
            <a:xfrm>
              <a:off x="18181314" y="3416426"/>
              <a:ext cx="956666" cy="705386"/>
            </a:xfrm>
            <a:prstGeom prst="rect">
              <a:avLst/>
            </a:prstGeom>
            <a:noFill/>
            <a:ln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endParaRPr lang="en-US"/>
            </a:p>
          </xdr:txBody>
        </xdr:sp>
        <xdr:sp macro="" textlink="">
          <xdr:nvSpPr>
            <xdr:cNvPr id="8" name="Rectangle 7"/>
            <xdr:cNvSpPr/>
          </xdr:nvSpPr>
          <xdr:spPr bwMode="auto">
            <a:xfrm>
              <a:off x="18967408" y="5984475"/>
              <a:ext cx="730755" cy="559505"/>
            </a:xfrm>
            <a:prstGeom prst="rect">
              <a:avLst/>
            </a:prstGeom>
            <a:solidFill>
              <a:srgbClr val="FFFF00"/>
            </a:solidFill>
            <a:ln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8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NG</a:t>
              </a:r>
            </a:p>
          </xdr:txBody>
        </xdr:sp>
        <xdr:sp macro="" textlink="">
          <xdr:nvSpPr>
            <xdr:cNvPr id="9" name="Rectangle 268"/>
            <xdr:cNvSpPr>
              <a:spLocks noChangeArrowheads="1"/>
            </xdr:cNvSpPr>
          </xdr:nvSpPr>
          <xdr:spPr bwMode="auto">
            <a:xfrm>
              <a:off x="14997709" y="2276193"/>
              <a:ext cx="591807" cy="585580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H.2</a:t>
              </a:r>
            </a:p>
          </xdr:txBody>
        </xdr:sp>
      </xdr:grpSp>
      <xdr:sp macro="" textlink="">
        <xdr:nvSpPr>
          <xdr:cNvPr id="18" name="Freeform 2"/>
          <xdr:cNvSpPr>
            <a:spLocks/>
          </xdr:cNvSpPr>
        </xdr:nvSpPr>
        <xdr:spPr bwMode="auto">
          <a:xfrm>
            <a:off x="17732720" y="2879087"/>
            <a:ext cx="508118" cy="291098"/>
          </a:xfrm>
          <a:custGeom>
            <a:avLst/>
            <a:gdLst>
              <a:gd name="T0" fmla="*/ 0 w 442410"/>
              <a:gd name="T1" fmla="*/ 0 h 262149"/>
              <a:gd name="T2" fmla="*/ 603991 w 442410"/>
              <a:gd name="T3" fmla="*/ 540646 h 262149"/>
              <a:gd name="T4" fmla="*/ 794727 w 442410"/>
              <a:gd name="T5" fmla="*/ 288346 h 262149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442410" h="262149">
                <a:moveTo>
                  <a:pt x="0" y="0"/>
                </a:moveTo>
                <a:cubicBezTo>
                  <a:pt x="128443" y="118341"/>
                  <a:pt x="256886" y="236682"/>
                  <a:pt x="329045" y="259773"/>
                </a:cubicBezTo>
                <a:cubicBezTo>
                  <a:pt x="401204" y="282864"/>
                  <a:pt x="467590" y="129887"/>
                  <a:pt x="432954" y="138546"/>
                </a:cubicBezTo>
              </a:path>
            </a:pathLst>
          </a:custGeom>
          <a:noFill/>
          <a:ln w="9525" cap="flat" cmpd="sng" algn="ctr">
            <a:solidFill>
              <a:srgbClr val="FFFFFF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" name="Freeform 38"/>
          <xdr:cNvSpPr>
            <a:spLocks/>
          </xdr:cNvSpPr>
        </xdr:nvSpPr>
        <xdr:spPr bwMode="auto">
          <a:xfrm flipH="1" flipV="1">
            <a:off x="18922556" y="3624797"/>
            <a:ext cx="461321" cy="82202"/>
          </a:xfrm>
          <a:custGeom>
            <a:avLst/>
            <a:gdLst>
              <a:gd name="T0" fmla="*/ 0 w 442410"/>
              <a:gd name="T1" fmla="*/ 0 h 262149"/>
              <a:gd name="T2" fmla="*/ 526660 w 442410"/>
              <a:gd name="T3" fmla="*/ 148 h 262149"/>
              <a:gd name="T4" fmla="*/ 692975 w 442410"/>
              <a:gd name="T5" fmla="*/ 79 h 262149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442410" h="262149">
                <a:moveTo>
                  <a:pt x="0" y="0"/>
                </a:moveTo>
                <a:cubicBezTo>
                  <a:pt x="128443" y="118341"/>
                  <a:pt x="256886" y="236682"/>
                  <a:pt x="329045" y="259773"/>
                </a:cubicBezTo>
                <a:cubicBezTo>
                  <a:pt x="401204" y="282864"/>
                  <a:pt x="467590" y="129887"/>
                  <a:pt x="432954" y="138546"/>
                </a:cubicBezTo>
              </a:path>
            </a:pathLst>
          </a:custGeom>
          <a:noFill/>
          <a:ln w="9525" cap="flat" cmpd="sng" algn="ctr">
            <a:solidFill>
              <a:srgbClr val="FFFFFF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225136</xdr:colOff>
      <xdr:row>4</xdr:row>
      <xdr:rowOff>-1</xdr:rowOff>
    </xdr:from>
    <xdr:to>
      <xdr:col>9</xdr:col>
      <xdr:colOff>432262</xdr:colOff>
      <xdr:row>15</xdr:row>
      <xdr:rowOff>247996</xdr:rowOff>
    </xdr:to>
    <xdr:grpSp>
      <xdr:nvGrpSpPr>
        <xdr:cNvPr id="44" name="Group 43"/>
        <xdr:cNvGrpSpPr/>
      </xdr:nvGrpSpPr>
      <xdr:grpSpPr>
        <a:xfrm>
          <a:off x="11131261" y="2143124"/>
          <a:ext cx="4255251" cy="4105622"/>
          <a:chOff x="10678824" y="2143124"/>
          <a:chExt cx="4255251" cy="4105622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0678824" y="2143124"/>
            <a:ext cx="4255251" cy="4105622"/>
          </a:xfrm>
          <a:prstGeom prst="rect">
            <a:avLst/>
          </a:prstGeom>
        </xdr:spPr>
      </xdr:pic>
      <xdr:grpSp>
        <xdr:nvGrpSpPr>
          <xdr:cNvPr id="12" name="Group 11"/>
          <xdr:cNvGrpSpPr/>
        </xdr:nvGrpSpPr>
        <xdr:grpSpPr>
          <a:xfrm>
            <a:off x="10900799" y="3022404"/>
            <a:ext cx="2878353" cy="2097068"/>
            <a:chOff x="11572311" y="3187771"/>
            <a:chExt cx="2911691" cy="1788399"/>
          </a:xfrm>
        </xdr:grpSpPr>
        <xdr:sp macro="" textlink="">
          <xdr:nvSpPr>
            <xdr:cNvPr id="13" name="AutoShape 35"/>
            <xdr:cNvSpPr>
              <a:spLocks noChangeArrowheads="1"/>
            </xdr:cNvSpPr>
          </xdr:nvSpPr>
          <xdr:spPr bwMode="auto">
            <a:xfrm>
              <a:off x="11572311" y="4615322"/>
              <a:ext cx="1228900" cy="360848"/>
            </a:xfrm>
            <a:prstGeom prst="wedgeRoundRectCallout">
              <a:avLst>
                <a:gd name="adj1" fmla="val 93388"/>
                <a:gd name="adj2" fmla="val -144015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r>
                <a:rPr lang="en-US" altLang="zh-CN" sz="13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Device Label</a:t>
              </a:r>
              <a:endPara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14" name="AutoShape 35"/>
            <xdr:cNvSpPr>
              <a:spLocks noChangeArrowheads="1"/>
            </xdr:cNvSpPr>
          </xdr:nvSpPr>
          <xdr:spPr bwMode="auto">
            <a:xfrm>
              <a:off x="13045977" y="3187771"/>
              <a:ext cx="1438025" cy="429151"/>
            </a:xfrm>
            <a:prstGeom prst="wedgeRoundRectCallout">
              <a:avLst>
                <a:gd name="adj1" fmla="val 48833"/>
                <a:gd name="adj2" fmla="val -123937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algn="ctr" rtl="0"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Đệm cao su</a:t>
              </a:r>
            </a:p>
            <a:p>
              <a:pPr algn="ctr" rtl="0"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Rubber pad</a:t>
              </a:r>
            </a:p>
          </xdr:txBody>
        </xdr:sp>
        <xdr:grpSp>
          <xdr:nvGrpSpPr>
            <xdr:cNvPr id="15" name="Group 35"/>
            <xdr:cNvGrpSpPr>
              <a:grpSpLocks/>
            </xdr:cNvGrpSpPr>
          </xdr:nvGrpSpPr>
          <xdr:grpSpPr bwMode="auto">
            <a:xfrm>
              <a:off x="13134708" y="3864011"/>
              <a:ext cx="682411" cy="761991"/>
              <a:chOff x="12713280" y="3523266"/>
              <a:chExt cx="732579" cy="947406"/>
            </a:xfrm>
          </xdr:grpSpPr>
          <xdr:cxnSp macro="">
            <xdr:nvCxnSpPr>
              <xdr:cNvPr id="16" name="Straight Connector 15"/>
              <xdr:cNvCxnSpPr/>
            </xdr:nvCxnSpPr>
            <xdr:spPr bwMode="auto">
              <a:xfrm flipV="1">
                <a:off x="12713280" y="3571042"/>
                <a:ext cx="732579" cy="0"/>
              </a:xfrm>
              <a:prstGeom prst="line">
                <a:avLst/>
              </a:prstGeom>
              <a:ln w="5715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7" name="Straight Connector 16"/>
              <xdr:cNvCxnSpPr/>
            </xdr:nvCxnSpPr>
            <xdr:spPr bwMode="auto">
              <a:xfrm flipH="1">
                <a:off x="13130455" y="3523266"/>
                <a:ext cx="10465" cy="947406"/>
              </a:xfrm>
              <a:prstGeom prst="line">
                <a:avLst/>
              </a:prstGeom>
              <a:ln w="5715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20" name="Rectangle 268"/>
          <xdr:cNvSpPr>
            <a:spLocks noChangeArrowheads="1"/>
          </xdr:cNvSpPr>
        </xdr:nvSpPr>
        <xdr:spPr bwMode="auto">
          <a:xfrm>
            <a:off x="10693997" y="2225998"/>
            <a:ext cx="541524" cy="55625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5</xdr:col>
      <xdr:colOff>86351</xdr:colOff>
      <xdr:row>16</xdr:row>
      <xdr:rowOff>2768</xdr:rowOff>
    </xdr:from>
    <xdr:to>
      <xdr:col>10</xdr:col>
      <xdr:colOff>623377</xdr:colOff>
      <xdr:row>34</xdr:row>
      <xdr:rowOff>127519</xdr:rowOff>
    </xdr:to>
    <xdr:grpSp>
      <xdr:nvGrpSpPr>
        <xdr:cNvPr id="21" name="Group 20"/>
        <xdr:cNvGrpSpPr/>
      </xdr:nvGrpSpPr>
      <xdr:grpSpPr>
        <a:xfrm>
          <a:off x="10992476" y="6289268"/>
          <a:ext cx="5251901" cy="5315876"/>
          <a:chOff x="10587664" y="6765518"/>
          <a:chExt cx="5251901" cy="5030126"/>
        </a:xfrm>
      </xdr:grpSpPr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3225481" y="8203495"/>
            <a:ext cx="2614084" cy="3592149"/>
          </a:xfrm>
          <a:prstGeom prst="rect">
            <a:avLst/>
          </a:prstGeom>
        </xdr:spPr>
      </xdr:pic>
      <xdr:sp macro="" textlink="">
        <xdr:nvSpPr>
          <xdr:cNvPr id="25" name="Rectangle 268"/>
          <xdr:cNvSpPr>
            <a:spLocks noChangeArrowheads="1"/>
          </xdr:cNvSpPr>
        </xdr:nvSpPr>
        <xdr:spPr bwMode="auto">
          <a:xfrm>
            <a:off x="15228070" y="8231637"/>
            <a:ext cx="526287" cy="495100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pic>
        <xdr:nvPicPr>
          <xdr:cNvPr id="26" name="Picture 25"/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8065"/>
          <a:stretch/>
        </xdr:blipFill>
        <xdr:spPr>
          <a:xfrm>
            <a:off x="10587664" y="6765518"/>
            <a:ext cx="2591632" cy="4077037"/>
          </a:xfrm>
          <a:prstGeom prst="rect">
            <a:avLst/>
          </a:prstGeom>
        </xdr:spPr>
      </xdr:pic>
      <xdr:sp macro="" textlink="">
        <xdr:nvSpPr>
          <xdr:cNvPr id="27" name="Rectangle 268"/>
          <xdr:cNvSpPr>
            <a:spLocks noChangeArrowheads="1"/>
          </xdr:cNvSpPr>
        </xdr:nvSpPr>
        <xdr:spPr bwMode="auto">
          <a:xfrm>
            <a:off x="10628201" y="6791403"/>
            <a:ext cx="544538" cy="53354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H.5</a:t>
            </a:r>
          </a:p>
        </xdr:txBody>
      </xdr:sp>
      <xdr:cxnSp macro="">
        <xdr:nvCxnSpPr>
          <xdr:cNvPr id="28" name="Straight Arrow Connector 27"/>
          <xdr:cNvCxnSpPr/>
        </xdr:nvCxnSpPr>
        <xdr:spPr bwMode="auto">
          <a:xfrm flipH="1">
            <a:off x="11077575" y="10929937"/>
            <a:ext cx="1670771" cy="0"/>
          </a:xfrm>
          <a:prstGeom prst="straightConnector1">
            <a:avLst/>
          </a:prstGeom>
          <a:ln w="19050">
            <a:solidFill>
              <a:srgbClr val="FF0000"/>
            </a:solidFill>
            <a:headEnd type="none" w="med" len="med"/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9" name="Oval 28"/>
          <xdr:cNvSpPr/>
        </xdr:nvSpPr>
        <xdr:spPr bwMode="auto">
          <a:xfrm>
            <a:off x="12071883" y="7300972"/>
            <a:ext cx="652429" cy="614422"/>
          </a:xfrm>
          <a:prstGeom prst="ellipse">
            <a:avLst/>
          </a:prstGeom>
          <a:noFill/>
          <a:ln w="28575"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30" name="AutoShape 35"/>
          <xdr:cNvSpPr>
            <a:spLocks noChangeArrowheads="1"/>
          </xdr:cNvSpPr>
        </xdr:nvSpPr>
        <xdr:spPr bwMode="auto">
          <a:xfrm>
            <a:off x="13323780" y="6784863"/>
            <a:ext cx="2111835" cy="902288"/>
          </a:xfrm>
          <a:prstGeom prst="wedgeRoundRectCallout">
            <a:avLst>
              <a:gd name="adj1" fmla="val -76586"/>
              <a:gd name="adj2" fmla="val 37862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2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Use power wire 2.0 plug into power to test.</a:t>
            </a:r>
          </a:p>
          <a:p>
            <a:pPr algn="ctr" rtl="0">
              <a:defRPr sz="1000"/>
            </a:pPr>
            <a:r>
              <a:rPr lang="en-US" altLang="zh-TW" sz="12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Dùng dây nguồn 2.0 cắm thử vào nguồn để kiểm tra</a:t>
            </a:r>
          </a:p>
        </xdr:txBody>
      </xdr:sp>
      <xdr:sp macro="" textlink="">
        <xdr:nvSpPr>
          <xdr:cNvPr id="31" name="Rectangle 30"/>
          <xdr:cNvSpPr/>
        </xdr:nvSpPr>
        <xdr:spPr bwMode="auto">
          <a:xfrm>
            <a:off x="10609076" y="11076587"/>
            <a:ext cx="2358190" cy="640920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move direction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10</xdr:col>
      <xdr:colOff>710046</xdr:colOff>
      <xdr:row>17</xdr:row>
      <xdr:rowOff>138544</xdr:rowOff>
    </xdr:from>
    <xdr:to>
      <xdr:col>14</xdr:col>
      <xdr:colOff>1406236</xdr:colOff>
      <xdr:row>36</xdr:row>
      <xdr:rowOff>16624</xdr:rowOff>
    </xdr:to>
    <xdr:grpSp>
      <xdr:nvGrpSpPr>
        <xdr:cNvPr id="42" name="Group 41"/>
        <xdr:cNvGrpSpPr/>
      </xdr:nvGrpSpPr>
      <xdr:grpSpPr>
        <a:xfrm>
          <a:off x="16331046" y="6710794"/>
          <a:ext cx="4601440" cy="5354955"/>
          <a:chOff x="15878609" y="6710794"/>
          <a:chExt cx="4601440" cy="5069205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5878609" y="6710794"/>
            <a:ext cx="4601440" cy="5069205"/>
          </a:xfrm>
          <a:prstGeom prst="rect">
            <a:avLst/>
          </a:prstGeom>
        </xdr:spPr>
      </xdr:pic>
      <xdr:sp macro="" textlink="">
        <xdr:nvSpPr>
          <xdr:cNvPr id="22" name="AutoShape 35"/>
          <xdr:cNvSpPr>
            <a:spLocks noChangeArrowheads="1"/>
          </xdr:cNvSpPr>
        </xdr:nvSpPr>
        <xdr:spPr bwMode="auto">
          <a:xfrm>
            <a:off x="18192132" y="7564339"/>
            <a:ext cx="1235470" cy="524094"/>
          </a:xfrm>
          <a:prstGeom prst="wedgeRoundRectCallout">
            <a:avLst>
              <a:gd name="adj1" fmla="val 31835"/>
              <a:gd name="adj2" fmla="val -78052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8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KC label</a:t>
            </a:r>
          </a:p>
        </xdr:txBody>
      </xdr:sp>
      <xdr:sp macro="" textlink="">
        <xdr:nvSpPr>
          <xdr:cNvPr id="23" name="Rectangle 268"/>
          <xdr:cNvSpPr>
            <a:spLocks noChangeArrowheads="1"/>
          </xdr:cNvSpPr>
        </xdr:nvSpPr>
        <xdr:spPr bwMode="auto">
          <a:xfrm>
            <a:off x="15882392" y="6749848"/>
            <a:ext cx="619671" cy="575317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  <xdr:sp macro="" textlink="">
        <xdr:nvSpPr>
          <xdr:cNvPr id="41" name="Rectangle 40"/>
          <xdr:cNvSpPr/>
        </xdr:nvSpPr>
        <xdr:spPr bwMode="auto">
          <a:xfrm>
            <a:off x="19645312" y="11191874"/>
            <a:ext cx="790784" cy="552599"/>
          </a:xfrm>
          <a:prstGeom prst="rect">
            <a:avLst/>
          </a:prstGeom>
          <a:solidFill>
            <a:srgbClr val="00B050"/>
          </a:solidFill>
          <a:ln>
            <a:solidFill>
              <a:sysClr val="windowText" lastClr="00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OK</a:t>
            </a:r>
          </a:p>
        </xdr:txBody>
      </xdr:sp>
    </xdr:grpSp>
    <xdr:clientData/>
  </xdr:twoCellAnchor>
  <xdr:twoCellAnchor>
    <xdr:from>
      <xdr:col>3</xdr:col>
      <xdr:colOff>214312</xdr:colOff>
      <xdr:row>41</xdr:row>
      <xdr:rowOff>12410</xdr:rowOff>
    </xdr:from>
    <xdr:to>
      <xdr:col>5</xdr:col>
      <xdr:colOff>33931</xdr:colOff>
      <xdr:row>46</xdr:row>
      <xdr:rowOff>188336</xdr:rowOff>
    </xdr:to>
    <xdr:grpSp>
      <xdr:nvGrpSpPr>
        <xdr:cNvPr id="46" name="Group 45"/>
        <xdr:cNvGrpSpPr/>
      </xdr:nvGrpSpPr>
      <xdr:grpSpPr>
        <a:xfrm>
          <a:off x="6500812" y="13490285"/>
          <a:ext cx="4439244" cy="1604676"/>
          <a:chOff x="6546273" y="13664045"/>
          <a:chExt cx="4139045" cy="2026228"/>
        </a:xfrm>
      </xdr:grpSpPr>
      <xdr:pic>
        <xdr:nvPicPr>
          <xdr:cNvPr id="47" name="Picture 46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6628788" y="13741468"/>
            <a:ext cx="2225040" cy="1900396"/>
          </a:xfrm>
          <a:prstGeom prst="rect">
            <a:avLst/>
          </a:prstGeom>
        </xdr:spPr>
      </xdr:pic>
      <xdr:sp macro="" textlink="">
        <xdr:nvSpPr>
          <xdr:cNvPr id="48" name="Rectangular Callout 47"/>
          <xdr:cNvSpPr/>
        </xdr:nvSpPr>
        <xdr:spPr bwMode="auto">
          <a:xfrm>
            <a:off x="7257404" y="13747376"/>
            <a:ext cx="1363421" cy="675421"/>
          </a:xfrm>
          <a:prstGeom prst="wedgeRectCallout">
            <a:avLst>
              <a:gd name="adj1" fmla="val 37905"/>
              <a:gd name="adj2" fmla="val 10672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TW" sz="9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Thiết</a:t>
            </a:r>
            <a:r>
              <a:rPr lang="en-US" altLang="zh-TW" sz="9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bị ESD báo đèn màu xanh là ok</a:t>
            </a:r>
            <a:r>
              <a:rPr lang="vi-VN" altLang="zh-TW" sz="9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, đèn màu đỏ phải kiểm tra lại</a:t>
            </a:r>
            <a:endParaRPr lang="zh-TW" altLang="en-US" sz="9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9" name="Oval 48"/>
          <xdr:cNvSpPr/>
        </xdr:nvSpPr>
        <xdr:spPr bwMode="auto">
          <a:xfrm rot="5400000">
            <a:off x="8334340" y="14755059"/>
            <a:ext cx="379440" cy="387749"/>
          </a:xfrm>
          <a:prstGeom prst="ellipse">
            <a:avLst/>
          </a:prstGeom>
          <a:noFill/>
          <a:ln w="38100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50" name="Rectangle 245"/>
          <xdr:cNvSpPr>
            <a:spLocks noChangeArrowheads="1"/>
          </xdr:cNvSpPr>
        </xdr:nvSpPr>
        <xdr:spPr bwMode="auto">
          <a:xfrm>
            <a:off x="6583966" y="13752245"/>
            <a:ext cx="599568" cy="432955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H.6</a:t>
            </a:r>
          </a:p>
        </xdr:txBody>
      </xdr:sp>
      <xdr:pic>
        <xdr:nvPicPr>
          <xdr:cNvPr id="51" name="Picture 50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9022771" y="13733318"/>
            <a:ext cx="1575955" cy="1886582"/>
          </a:xfrm>
          <a:prstGeom prst="rect">
            <a:avLst/>
          </a:prstGeom>
        </xdr:spPr>
      </xdr:pic>
      <xdr:sp macro="" textlink="">
        <xdr:nvSpPr>
          <xdr:cNvPr id="52" name="Rectangle 51"/>
          <xdr:cNvSpPr/>
        </xdr:nvSpPr>
        <xdr:spPr bwMode="auto">
          <a:xfrm>
            <a:off x="6546273" y="13664045"/>
            <a:ext cx="4139045" cy="2026228"/>
          </a:xfrm>
          <a:prstGeom prst="rect">
            <a:avLst/>
          </a:prstGeom>
          <a:noFill/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285750</xdr:colOff>
      <xdr:row>35</xdr:row>
      <xdr:rowOff>23812</xdr:rowOff>
    </xdr:from>
    <xdr:to>
      <xdr:col>10</xdr:col>
      <xdr:colOff>578303</xdr:colOff>
      <xdr:row>44</xdr:row>
      <xdr:rowOff>64633</xdr:rowOff>
    </xdr:to>
    <xdr:grpSp>
      <xdr:nvGrpSpPr>
        <xdr:cNvPr id="54" name="Group 53"/>
        <xdr:cNvGrpSpPr/>
      </xdr:nvGrpSpPr>
      <xdr:grpSpPr>
        <a:xfrm>
          <a:off x="11191875" y="11787187"/>
          <a:ext cx="5007428" cy="2612571"/>
          <a:chOff x="16464643" y="12368893"/>
          <a:chExt cx="5007428" cy="2612571"/>
        </a:xfrm>
      </xdr:grpSpPr>
      <xdr:grpSp>
        <xdr:nvGrpSpPr>
          <xdr:cNvPr id="55" name="Group 54"/>
          <xdr:cNvGrpSpPr/>
        </xdr:nvGrpSpPr>
        <xdr:grpSpPr>
          <a:xfrm>
            <a:off x="16464643" y="12600214"/>
            <a:ext cx="5007428" cy="2381250"/>
            <a:chOff x="16444232" y="12515170"/>
            <a:chExt cx="5027839" cy="2354036"/>
          </a:xfrm>
        </xdr:grpSpPr>
        <xdr:pic>
          <xdr:nvPicPr>
            <xdr:cNvPr id="57" name="Picture 56"/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6647101" y="12655261"/>
              <a:ext cx="2454852" cy="2047874"/>
            </a:xfrm>
            <a:prstGeom prst="rect">
              <a:avLst/>
            </a:prstGeom>
          </xdr:spPr>
        </xdr:pic>
        <xdr:pic>
          <xdr:nvPicPr>
            <xdr:cNvPr id="58" name="Picture 57"/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19137923" y="12671912"/>
              <a:ext cx="2164261" cy="2018568"/>
            </a:xfrm>
            <a:prstGeom prst="rect">
              <a:avLst/>
            </a:prstGeom>
          </xdr:spPr>
        </xdr:pic>
        <xdr:sp macro="" textlink="">
          <xdr:nvSpPr>
            <xdr:cNvPr id="59" name="Rectangle 58"/>
            <xdr:cNvSpPr/>
          </xdr:nvSpPr>
          <xdr:spPr bwMode="auto">
            <a:xfrm>
              <a:off x="20732337" y="14243895"/>
              <a:ext cx="536648" cy="439646"/>
            </a:xfrm>
            <a:prstGeom prst="rect">
              <a:avLst/>
            </a:prstGeom>
            <a:solidFill>
              <a:srgbClr val="00B05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OK</a:t>
              </a:r>
            </a:p>
          </xdr:txBody>
        </xdr:sp>
        <xdr:sp macro="" textlink="">
          <xdr:nvSpPr>
            <xdr:cNvPr id="60" name="Rectangle 59"/>
            <xdr:cNvSpPr/>
          </xdr:nvSpPr>
          <xdr:spPr bwMode="auto">
            <a:xfrm>
              <a:off x="18527980" y="14298324"/>
              <a:ext cx="535328" cy="370281"/>
            </a:xfrm>
            <a:prstGeom prst="rect">
              <a:avLst/>
            </a:prstGeom>
            <a:solidFill>
              <a:srgbClr val="FF000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NG</a:t>
              </a:r>
            </a:p>
          </xdr:txBody>
        </xdr:sp>
        <xdr:sp macro="" textlink="">
          <xdr:nvSpPr>
            <xdr:cNvPr id="61" name="Rectangle 60"/>
            <xdr:cNvSpPr/>
          </xdr:nvSpPr>
          <xdr:spPr bwMode="auto">
            <a:xfrm>
              <a:off x="16444232" y="12515170"/>
              <a:ext cx="5027839" cy="2354036"/>
            </a:xfrm>
            <a:prstGeom prst="rect">
              <a:avLst/>
            </a:prstGeom>
            <a:noFill/>
            <a:ln w="9525" cap="flat" cmpd="sng" algn="ctr">
              <a:solidFill>
                <a:srgbClr val="00206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56" name="Rectangle 268">
            <a:extLst>
              <a:ext uri="{FF2B5EF4-FFF2-40B4-BE49-F238E27FC236}">
                <a16:creationId xmlns:a16="http://schemas.microsoft.com/office/drawing/2014/main" id="{5F194162-3972-4362-AAB4-CA2F2EBD5A1F}"/>
              </a:ext>
            </a:extLst>
          </xdr:cNvPr>
          <xdr:cNvSpPr>
            <a:spLocks noChangeArrowheads="1"/>
          </xdr:cNvSpPr>
        </xdr:nvSpPr>
        <xdr:spPr bwMode="auto">
          <a:xfrm>
            <a:off x="16484388" y="12368893"/>
            <a:ext cx="647005" cy="56131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H.7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1057275</xdr:colOff>
      <xdr:row>1</xdr:row>
      <xdr:rowOff>361950</xdr:rowOff>
    </xdr:to>
    <xdr:pic>
      <xdr:nvPicPr>
        <xdr:cNvPr id="7" name="Picture 14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775" y="47625"/>
          <a:ext cx="952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122960</xdr:colOff>
      <xdr:row>3</xdr:row>
      <xdr:rowOff>539750</xdr:rowOff>
    </xdr:from>
    <xdr:to>
      <xdr:col>9</xdr:col>
      <xdr:colOff>1023619</xdr:colOff>
      <xdr:row>16</xdr:row>
      <xdr:rowOff>194945</xdr:rowOff>
    </xdr:to>
    <xdr:grpSp>
      <xdr:nvGrpSpPr>
        <xdr:cNvPr id="2" name="Group 1"/>
        <xdr:cNvGrpSpPr/>
      </xdr:nvGrpSpPr>
      <xdr:grpSpPr>
        <a:xfrm>
          <a:off x="8552585" y="2563813"/>
          <a:ext cx="4948784" cy="5203507"/>
          <a:chOff x="8552586" y="2659063"/>
          <a:chExt cx="4948784" cy="5203507"/>
        </a:xfrm>
      </xdr:grpSpPr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556625" y="2659063"/>
            <a:ext cx="4944745" cy="5203507"/>
          </a:xfrm>
          <a:prstGeom prst="rect">
            <a:avLst/>
          </a:prstGeom>
        </xdr:spPr>
      </xdr:pic>
      <xdr:sp macro="" textlink="">
        <xdr:nvSpPr>
          <xdr:cNvPr id="4" name="AutoShape 35">
            <a:extLst>
              <a:ext uri="{FF2B5EF4-FFF2-40B4-BE49-F238E27FC236}">
                <a16:creationId xmlns:a16="http://schemas.microsoft.com/office/drawing/2014/main" id="{CD667548-094A-4682-9D63-5CA124EA1A50}"/>
              </a:ext>
            </a:extLst>
          </xdr:cNvPr>
          <xdr:cNvSpPr>
            <a:spLocks noChangeArrowheads="1"/>
          </xdr:cNvSpPr>
        </xdr:nvSpPr>
        <xdr:spPr bwMode="auto">
          <a:xfrm>
            <a:off x="10638173" y="3712072"/>
            <a:ext cx="2014857" cy="627470"/>
          </a:xfrm>
          <a:prstGeom prst="wedgeRoundRectCallout">
            <a:avLst>
              <a:gd name="adj1" fmla="val 64896"/>
              <a:gd name="adj2" fmla="val -8579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Miệng túi PE</a:t>
            </a:r>
          </a:p>
        </xdr:txBody>
      </xdr:sp>
      <xdr:sp macro="" textlink="">
        <xdr:nvSpPr>
          <xdr:cNvPr id="5" name="Down Arrow 55"/>
          <xdr:cNvSpPr>
            <a:spLocks noChangeArrowheads="1"/>
          </xdr:cNvSpPr>
        </xdr:nvSpPr>
        <xdr:spPr bwMode="auto">
          <a:xfrm rot="5400000">
            <a:off x="12216929" y="5056063"/>
            <a:ext cx="477579" cy="1219505"/>
          </a:xfrm>
          <a:prstGeom prst="downArrow">
            <a:avLst>
              <a:gd name="adj1" fmla="val 50000"/>
              <a:gd name="adj2" fmla="val 49195"/>
            </a:avLst>
          </a:prstGeom>
          <a:solidFill>
            <a:srgbClr val="FF0000"/>
          </a:solidFill>
          <a:ln w="9525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3" name="Rectangle 268">
            <a:extLst>
              <a:ext uri="{FF2B5EF4-FFF2-40B4-BE49-F238E27FC236}">
                <a16:creationId xmlns:a16="http://schemas.microsoft.com/office/drawing/2014/main" id="{24BD98F9-5456-4DA1-AF84-89A5897A0434}"/>
              </a:ext>
            </a:extLst>
          </xdr:cNvPr>
          <xdr:cNvSpPr>
            <a:spLocks noChangeArrowheads="1"/>
          </xdr:cNvSpPr>
        </xdr:nvSpPr>
        <xdr:spPr bwMode="auto">
          <a:xfrm>
            <a:off x="8552586" y="2671491"/>
            <a:ext cx="639039" cy="567009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10</xdr:col>
      <xdr:colOff>103187</xdr:colOff>
      <xdr:row>4</xdr:row>
      <xdr:rowOff>15875</xdr:rowOff>
    </xdr:from>
    <xdr:to>
      <xdr:col>14</xdr:col>
      <xdr:colOff>1283017</xdr:colOff>
      <xdr:row>15</xdr:row>
      <xdr:rowOff>285748</xdr:rowOff>
    </xdr:to>
    <xdr:grpSp>
      <xdr:nvGrpSpPr>
        <xdr:cNvPr id="9" name="Group 8"/>
        <xdr:cNvGrpSpPr/>
      </xdr:nvGrpSpPr>
      <xdr:grpSpPr>
        <a:xfrm>
          <a:off x="13628687" y="2659063"/>
          <a:ext cx="4823143" cy="4889498"/>
          <a:chOff x="13628687" y="2659063"/>
          <a:chExt cx="4823143" cy="4889498"/>
        </a:xfrm>
      </xdr:grpSpPr>
      <xdr:pic>
        <xdr:nvPicPr>
          <xdr:cNvPr id="13" name="Picture 12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628687" y="2659063"/>
            <a:ext cx="4823143" cy="3748405"/>
          </a:xfrm>
          <a:prstGeom prst="rect">
            <a:avLst/>
          </a:prstGeom>
        </xdr:spPr>
      </xdr:pic>
      <xdr:sp macro="" textlink="">
        <xdr:nvSpPr>
          <xdr:cNvPr id="8" name="Line 54776"/>
          <xdr:cNvSpPr>
            <a:spLocks noChangeShapeType="1"/>
          </xdr:cNvSpPr>
        </xdr:nvSpPr>
        <xdr:spPr bwMode="auto">
          <a:xfrm>
            <a:off x="15185883" y="6679478"/>
            <a:ext cx="1720991" cy="11833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Rectangle 9"/>
          <xdr:cNvSpPr/>
        </xdr:nvSpPr>
        <xdr:spPr bwMode="auto">
          <a:xfrm>
            <a:off x="14797089" y="6881812"/>
            <a:ext cx="2633661" cy="666749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direction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</a:p>
        </xdr:txBody>
      </xdr:sp>
      <xdr:sp macro="" textlink="">
        <xdr:nvSpPr>
          <xdr:cNvPr id="6" name="Rectangle 268">
            <a:extLst>
              <a:ext uri="{FF2B5EF4-FFF2-40B4-BE49-F238E27FC236}">
                <a16:creationId xmlns:a16="http://schemas.microsoft.com/office/drawing/2014/main" id="{4A29A5D4-C452-4461-A7AC-B52D268B9977}"/>
              </a:ext>
            </a:extLst>
          </xdr:cNvPr>
          <xdr:cNvSpPr>
            <a:spLocks noChangeArrowheads="1"/>
          </xdr:cNvSpPr>
        </xdr:nvSpPr>
        <xdr:spPr bwMode="auto">
          <a:xfrm>
            <a:off x="13647905" y="2696872"/>
            <a:ext cx="611454" cy="610467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27432" rIns="36576" bIns="27432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</xdr:grpSp>
    <xdr:clientData/>
  </xdr:twoCellAnchor>
  <xdr:twoCellAnchor>
    <xdr:from>
      <xdr:col>7</xdr:col>
      <xdr:colOff>571501</xdr:colOff>
      <xdr:row>17</xdr:row>
      <xdr:rowOff>206375</xdr:rowOff>
    </xdr:from>
    <xdr:to>
      <xdr:col>13</xdr:col>
      <xdr:colOff>348615</xdr:colOff>
      <xdr:row>25</xdr:row>
      <xdr:rowOff>36195</xdr:rowOff>
    </xdr:to>
    <xdr:grpSp>
      <xdr:nvGrpSpPr>
        <xdr:cNvPr id="11" name="Group 10"/>
        <xdr:cNvGrpSpPr/>
      </xdr:nvGrpSpPr>
      <xdr:grpSpPr>
        <a:xfrm>
          <a:off x="9977439" y="8088313"/>
          <a:ext cx="6777989" cy="2306320"/>
          <a:chOff x="9977439" y="8088313"/>
          <a:chExt cx="6777989" cy="2306320"/>
        </a:xfrm>
      </xdr:grpSpPr>
      <xdr:grpSp>
        <xdr:nvGrpSpPr>
          <xdr:cNvPr id="14" name="Group 13"/>
          <xdr:cNvGrpSpPr/>
        </xdr:nvGrpSpPr>
        <xdr:grpSpPr>
          <a:xfrm>
            <a:off x="9977439" y="8091488"/>
            <a:ext cx="4342485" cy="2202884"/>
            <a:chOff x="9143228" y="11917665"/>
            <a:chExt cx="4052011" cy="2030428"/>
          </a:xfrm>
        </xdr:grpSpPr>
        <xdr:grpSp>
          <xdr:nvGrpSpPr>
            <xdr:cNvPr id="16" name="Group 15"/>
            <xdr:cNvGrpSpPr/>
          </xdr:nvGrpSpPr>
          <xdr:grpSpPr>
            <a:xfrm>
              <a:off x="9699552" y="11929012"/>
              <a:ext cx="2773079" cy="2019081"/>
              <a:chOff x="13382625" y="15311425"/>
              <a:chExt cx="4071941" cy="3533908"/>
            </a:xfrm>
          </xdr:grpSpPr>
          <xdr:grpSp>
            <xdr:nvGrpSpPr>
              <xdr:cNvPr id="19" name="Group 18"/>
              <xdr:cNvGrpSpPr/>
            </xdr:nvGrpSpPr>
            <xdr:grpSpPr>
              <a:xfrm>
                <a:off x="13382625" y="15311425"/>
                <a:ext cx="4071941" cy="3533908"/>
                <a:chOff x="13120688" y="15073300"/>
                <a:chExt cx="4071941" cy="3533908"/>
              </a:xfrm>
            </xdr:grpSpPr>
            <xdr:pic>
              <xdr:nvPicPr>
                <xdr:cNvPr id="22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770831" y="16185410"/>
                  <a:ext cx="3533907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23" name="Picture 22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5338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20" name="Rectangular Callout 19"/>
              <xdr:cNvSpPr/>
            </xdr:nvSpPr>
            <xdr:spPr bwMode="auto">
              <a:xfrm>
                <a:off x="14597061" y="15335247"/>
                <a:ext cx="2511904" cy="1144464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21" name="Oval 20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17" name="Rectangle 79"/>
            <xdr:cNvSpPr>
              <a:spLocks noChangeArrowheads="1"/>
            </xdr:cNvSpPr>
          </xdr:nvSpPr>
          <xdr:spPr bwMode="auto">
            <a:xfrm>
              <a:off x="9143228" y="11932561"/>
              <a:ext cx="438081" cy="46316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H.3</a:t>
              </a:r>
            </a:p>
          </xdr:txBody>
        </xdr:sp>
        <xdr:sp macro="" textlink="">
          <xdr:nvSpPr>
            <xdr:cNvPr id="18" name="Rectangle 79"/>
            <xdr:cNvSpPr>
              <a:spLocks noChangeArrowheads="1"/>
            </xdr:cNvSpPr>
          </xdr:nvSpPr>
          <xdr:spPr bwMode="auto">
            <a:xfrm>
              <a:off x="12708960" y="11917665"/>
              <a:ext cx="486279" cy="44243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H.4</a:t>
              </a:r>
            </a:p>
          </xdr:txBody>
        </xdr:sp>
      </xdr:grpSp>
      <xdr:pic>
        <xdr:nvPicPr>
          <xdr:cNvPr id="25" name="Picture 24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4446250" y="8088313"/>
            <a:ext cx="2309178" cy="2306320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1038225</xdr:colOff>
      <xdr:row>1</xdr:row>
      <xdr:rowOff>447675</xdr:rowOff>
    </xdr:to>
    <xdr:pic>
      <xdr:nvPicPr>
        <xdr:cNvPr id="4898671" name="Picture 14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25" y="104775"/>
          <a:ext cx="9525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1212275</xdr:colOff>
      <xdr:row>27</xdr:row>
      <xdr:rowOff>0</xdr:rowOff>
    </xdr:from>
    <xdr:to>
      <xdr:col>13</xdr:col>
      <xdr:colOff>759835</xdr:colOff>
      <xdr:row>34</xdr:row>
      <xdr:rowOff>166687</xdr:rowOff>
    </xdr:to>
    <xdr:grpSp>
      <xdr:nvGrpSpPr>
        <xdr:cNvPr id="7" name="Group 6"/>
        <xdr:cNvGrpSpPr/>
      </xdr:nvGrpSpPr>
      <xdr:grpSpPr>
        <a:xfrm>
          <a:off x="13880525" y="9497786"/>
          <a:ext cx="6187846" cy="2262187"/>
          <a:chOff x="13880525" y="9497786"/>
          <a:chExt cx="6187846" cy="2262187"/>
        </a:xfrm>
      </xdr:grpSpPr>
      <xdr:pic macro="[0]!Picture3_Click"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8083893" y="9497786"/>
            <a:ext cx="1984478" cy="2262187"/>
          </a:xfrm>
          <a:prstGeom prst="rect">
            <a:avLst/>
          </a:prstGeom>
        </xdr:spPr>
      </xdr:pic>
      <xdr:grpSp>
        <xdr:nvGrpSpPr>
          <xdr:cNvPr id="19" name="Group 18"/>
          <xdr:cNvGrpSpPr/>
        </xdr:nvGrpSpPr>
        <xdr:grpSpPr>
          <a:xfrm>
            <a:off x="13880525" y="9497787"/>
            <a:ext cx="4157671" cy="2216306"/>
            <a:chOff x="9206949" y="11917665"/>
            <a:chExt cx="3797128" cy="2030428"/>
          </a:xfrm>
        </xdr:grpSpPr>
        <xdr:grpSp>
          <xdr:nvGrpSpPr>
            <xdr:cNvPr id="21" name="Group 20"/>
            <xdr:cNvGrpSpPr/>
          </xdr:nvGrpSpPr>
          <xdr:grpSpPr>
            <a:xfrm>
              <a:off x="9699552" y="11929012"/>
              <a:ext cx="2773079" cy="2019081"/>
              <a:chOff x="13382625" y="15311425"/>
              <a:chExt cx="4071941" cy="3533908"/>
            </a:xfrm>
          </xdr:grpSpPr>
          <xdr:grpSp>
            <xdr:nvGrpSpPr>
              <xdr:cNvPr id="25" name="Group 24"/>
              <xdr:cNvGrpSpPr/>
            </xdr:nvGrpSpPr>
            <xdr:grpSpPr>
              <a:xfrm>
                <a:off x="13382625" y="15311425"/>
                <a:ext cx="4071941" cy="3533908"/>
                <a:chOff x="13120688" y="15073300"/>
                <a:chExt cx="4071941" cy="3533908"/>
              </a:xfrm>
            </xdr:grpSpPr>
            <xdr:pic>
              <xdr:nvPicPr>
                <xdr:cNvPr id="29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770831" y="16185410"/>
                  <a:ext cx="3533907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30" name="Picture 29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5338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26" name="Rectangular Callout 25"/>
              <xdr:cNvSpPr/>
            </xdr:nvSpPr>
            <xdr:spPr bwMode="auto">
              <a:xfrm>
                <a:off x="14597061" y="15335247"/>
                <a:ext cx="2511904" cy="1144464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28" name="Oval 27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22" name="Rectangle 79"/>
            <xdr:cNvSpPr>
              <a:spLocks noChangeArrowheads="1"/>
            </xdr:cNvSpPr>
          </xdr:nvSpPr>
          <xdr:spPr bwMode="auto">
            <a:xfrm>
              <a:off x="9206949" y="11932561"/>
              <a:ext cx="438081" cy="46316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H.3</a:t>
              </a:r>
            </a:p>
          </xdr:txBody>
        </xdr:sp>
        <xdr:sp macro="" textlink="">
          <xdr:nvSpPr>
            <xdr:cNvPr id="23" name="Rectangle 79"/>
            <xdr:cNvSpPr>
              <a:spLocks noChangeArrowheads="1"/>
            </xdr:cNvSpPr>
          </xdr:nvSpPr>
          <xdr:spPr bwMode="auto">
            <a:xfrm>
              <a:off x="12517798" y="11917665"/>
              <a:ext cx="486279" cy="44243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H.4</a:t>
              </a:r>
            </a:p>
          </xdr:txBody>
        </xdr:sp>
      </xdr:grpSp>
    </xdr:grpSp>
    <xdr:clientData/>
  </xdr:twoCellAnchor>
  <xdr:twoCellAnchor>
    <xdr:from>
      <xdr:col>5</xdr:col>
      <xdr:colOff>665479</xdr:colOff>
      <xdr:row>25</xdr:row>
      <xdr:rowOff>133878</xdr:rowOff>
    </xdr:from>
    <xdr:to>
      <xdr:col>8</xdr:col>
      <xdr:colOff>1065634</xdr:colOff>
      <xdr:row>35</xdr:row>
      <xdr:rowOff>245052</xdr:rowOff>
    </xdr:to>
    <xdr:grpSp>
      <xdr:nvGrpSpPr>
        <xdr:cNvPr id="6" name="Group 5"/>
        <xdr:cNvGrpSpPr/>
      </xdr:nvGrpSpPr>
      <xdr:grpSpPr>
        <a:xfrm>
          <a:off x="10925265" y="9032949"/>
          <a:ext cx="2808619" cy="3104746"/>
          <a:chOff x="10925265" y="9032949"/>
          <a:chExt cx="2808619" cy="3104746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980966" y="9072253"/>
            <a:ext cx="2727762" cy="2761410"/>
          </a:xfrm>
          <a:prstGeom prst="rect">
            <a:avLst/>
          </a:prstGeom>
        </xdr:spPr>
      </xdr:pic>
      <xdr:sp macro="" textlink="">
        <xdr:nvSpPr>
          <xdr:cNvPr id="59" name="Text Box 23">
            <a:extLst>
              <a:ext uri="{FF2B5EF4-FFF2-40B4-BE49-F238E27FC236}">
                <a16:creationId xmlns:a16="http://schemas.microsoft.com/office/drawing/2014/main" id="{FEC23457-81F1-4F2A-8CB7-1BB838F04E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925265" y="11463970"/>
            <a:ext cx="2808619" cy="673725"/>
          </a:xfrm>
          <a:prstGeom prst="rect">
            <a:avLst/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27432" anchor="ctr" upright="1"/>
          <a:lstStyle/>
          <a:p>
            <a:pPr algn="ctr" rtl="0">
              <a:lnSpc>
                <a:spcPts val="1900"/>
              </a:lnSpc>
              <a:defRPr sz="1000"/>
            </a:pP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6. Final,</a:t>
            </a:r>
            <a:r>
              <a:rPr lang="en-US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 scan "END" code</a:t>
            </a:r>
            <a:endParaRPr lang="zh-CN" altLang="en-US" sz="1600" b="0" i="0" strike="noStrike">
              <a:solidFill>
                <a:sysClr val="windowText" lastClr="000000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endParaRPr>
          </a:p>
          <a:p>
            <a:pPr algn="ctr" rtl="0">
              <a:lnSpc>
                <a:spcPts val="1800"/>
              </a:lnSpc>
              <a:defRPr sz="1000"/>
            </a:pPr>
            <a:r>
              <a:rPr lang="zh-CN" altLang="en-US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 </a:t>
            </a: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Sau cùng quét mã  vạch  "END"</a:t>
            </a:r>
          </a:p>
        </xdr:txBody>
      </xdr:sp>
      <xdr:sp macro="" textlink="">
        <xdr:nvSpPr>
          <xdr:cNvPr id="74" name="Rectangle 29">
            <a:extLst>
              <a:ext uri="{FF2B5EF4-FFF2-40B4-BE49-F238E27FC236}">
                <a16:creationId xmlns:a16="http://schemas.microsoft.com/office/drawing/2014/main" id="{53545A77-BE13-45E5-A920-20FFAF7875E5}"/>
              </a:ext>
            </a:extLst>
          </xdr:cNvPr>
          <xdr:cNvSpPr>
            <a:spLocks noChangeArrowheads="1"/>
          </xdr:cNvSpPr>
        </xdr:nvSpPr>
        <xdr:spPr bwMode="auto">
          <a:xfrm>
            <a:off x="10969543" y="9032949"/>
            <a:ext cx="556091" cy="516792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H.2</a:t>
            </a:r>
          </a:p>
        </xdr:txBody>
      </xdr:sp>
      <xdr:sp macro="" textlink="">
        <xdr:nvSpPr>
          <xdr:cNvPr id="31" name="Rectangle 1119"/>
          <xdr:cNvSpPr>
            <a:spLocks noChangeArrowheads="1"/>
          </xdr:cNvSpPr>
        </xdr:nvSpPr>
        <xdr:spPr bwMode="auto">
          <a:xfrm>
            <a:off x="11587102" y="10884853"/>
            <a:ext cx="1462147" cy="461030"/>
          </a:xfrm>
          <a:prstGeom prst="rect">
            <a:avLst/>
          </a:prstGeom>
          <a:noFill/>
          <a:ln w="15875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363683</xdr:colOff>
      <xdr:row>4</xdr:row>
      <xdr:rowOff>217714</xdr:rowOff>
    </xdr:from>
    <xdr:to>
      <xdr:col>13</xdr:col>
      <xdr:colOff>658091</xdr:colOff>
      <xdr:row>24</xdr:row>
      <xdr:rowOff>259774</xdr:rowOff>
    </xdr:to>
    <xdr:grpSp>
      <xdr:nvGrpSpPr>
        <xdr:cNvPr id="2" name="Group 1"/>
        <xdr:cNvGrpSpPr/>
      </xdr:nvGrpSpPr>
      <xdr:grpSpPr>
        <a:xfrm>
          <a:off x="10623469" y="2462893"/>
          <a:ext cx="9343158" cy="6396595"/>
          <a:chOff x="10623469" y="2462893"/>
          <a:chExt cx="9343158" cy="6396595"/>
        </a:xfrm>
      </xdr:grpSpPr>
      <xdr:pic>
        <xdr:nvPicPr>
          <xdr:cNvPr id="3" name="Picture 2"/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b="11072"/>
          <a:stretch/>
        </xdr:blipFill>
        <xdr:spPr>
          <a:xfrm>
            <a:off x="11334751" y="2462893"/>
            <a:ext cx="7741920" cy="5342659"/>
          </a:xfrm>
          <a:prstGeom prst="rect">
            <a:avLst/>
          </a:prstGeom>
        </xdr:spPr>
      </xdr:pic>
      <xdr:sp macro="" textlink="">
        <xdr:nvSpPr>
          <xdr:cNvPr id="4898677" name="Rectangle 1119"/>
          <xdr:cNvSpPr>
            <a:spLocks noChangeArrowheads="1"/>
          </xdr:cNvSpPr>
        </xdr:nvSpPr>
        <xdr:spPr bwMode="auto">
          <a:xfrm>
            <a:off x="12971226" y="5722687"/>
            <a:ext cx="1050024" cy="203318"/>
          </a:xfrm>
          <a:prstGeom prst="rect">
            <a:avLst/>
          </a:prstGeom>
          <a:noFill/>
          <a:ln w="15875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3" name="AutoShape 19">
            <a:extLst>
              <a:ext uri="{FF2B5EF4-FFF2-40B4-BE49-F238E27FC236}">
                <a16:creationId xmlns:a16="http://schemas.microsoft.com/office/drawing/2014/main" id="{BB1FF17F-7674-4D83-8814-1AB5F518BD4B}"/>
              </a:ext>
            </a:extLst>
          </xdr:cNvPr>
          <xdr:cNvSpPr>
            <a:spLocks noChangeArrowheads="1"/>
          </xdr:cNvSpPr>
        </xdr:nvSpPr>
        <xdr:spPr bwMode="auto">
          <a:xfrm>
            <a:off x="13239134" y="6593626"/>
            <a:ext cx="1233873" cy="663317"/>
          </a:xfrm>
          <a:prstGeom prst="wedgeRectCallout">
            <a:avLst>
              <a:gd name="adj1" fmla="val 110021"/>
              <a:gd name="adj2" fmla="val -193434"/>
            </a:avLst>
          </a:prstGeom>
          <a:solidFill>
            <a:srgbClr val="FFFFFF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4. Scan Cable</a:t>
            </a:r>
            <a:r>
              <a:rPr lang="en-US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HDMI</a:t>
            </a:r>
            <a:endParaRPr lang="en-US" altLang="zh-CN" sz="1600" b="0" i="0" strike="noStrike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Rectangle 29">
            <a:extLst>
              <a:ext uri="{FF2B5EF4-FFF2-40B4-BE49-F238E27FC236}">
                <a16:creationId xmlns:a16="http://schemas.microsoft.com/office/drawing/2014/main" id="{19FAC8D2-5974-4DE0-80DF-6AC5C5895102}"/>
              </a:ext>
            </a:extLst>
          </xdr:cNvPr>
          <xdr:cNvSpPr>
            <a:spLocks noChangeArrowheads="1"/>
          </xdr:cNvSpPr>
        </xdr:nvSpPr>
        <xdr:spPr bwMode="auto">
          <a:xfrm>
            <a:off x="10623469" y="2504090"/>
            <a:ext cx="565990" cy="531409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H.1</a:t>
            </a:r>
          </a:p>
        </xdr:txBody>
      </xdr:sp>
      <xdr:sp macro="" textlink="">
        <xdr:nvSpPr>
          <xdr:cNvPr id="34" name="AutoShape 1109">
            <a:extLst>
              <a:ext uri="{FF2B5EF4-FFF2-40B4-BE49-F238E27FC236}">
                <a16:creationId xmlns:a16="http://schemas.microsoft.com/office/drawing/2014/main" id="{B0239057-B472-4DEE-B24F-1424E2B0F509}"/>
              </a:ext>
            </a:extLst>
          </xdr:cNvPr>
          <xdr:cNvSpPr>
            <a:spLocks noChangeArrowheads="1"/>
          </xdr:cNvSpPr>
        </xdr:nvSpPr>
        <xdr:spPr bwMode="auto">
          <a:xfrm>
            <a:off x="15946964" y="2737577"/>
            <a:ext cx="2204964" cy="619677"/>
          </a:xfrm>
          <a:prstGeom prst="wedgeRectCallout">
            <a:avLst>
              <a:gd name="adj1" fmla="val -30728"/>
              <a:gd name="adj2" fmla="val 252913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2. Scan</a:t>
            </a:r>
            <a:r>
              <a:rPr lang="en-US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Manual</a:t>
            </a:r>
            <a:r>
              <a:rPr lang="vi-VN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code</a:t>
            </a:r>
            <a:endParaRPr lang="en-US" altLang="zh-CN" sz="1600" b="0" i="0" strike="noStrike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ctr" rtl="0">
              <a:lnSpc>
                <a:spcPts val="1300"/>
              </a:lnSpc>
              <a:defRPr sz="1000"/>
            </a:pPr>
            <a:r>
              <a:rPr lang="vi-VN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Scan</a:t>
            </a:r>
            <a:r>
              <a:rPr lang="vi-VN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mã </a:t>
            </a: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Sách</a:t>
            </a:r>
            <a:r>
              <a:rPr lang="en-US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hướng dẫn</a:t>
            </a:r>
            <a:endParaRPr lang="en-US" altLang="zh-CN" sz="1600" b="0" i="0" strike="noStrike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5" name="AutoShape 1109">
            <a:extLst>
              <a:ext uri="{FF2B5EF4-FFF2-40B4-BE49-F238E27FC236}">
                <a16:creationId xmlns:a16="http://schemas.microsoft.com/office/drawing/2014/main" id="{1A31954C-DD50-4C93-9AEF-788BB4D9A270}"/>
              </a:ext>
            </a:extLst>
          </xdr:cNvPr>
          <xdr:cNvSpPr>
            <a:spLocks noChangeArrowheads="1"/>
          </xdr:cNvSpPr>
        </xdr:nvSpPr>
        <xdr:spPr bwMode="auto">
          <a:xfrm>
            <a:off x="18626031" y="6030274"/>
            <a:ext cx="1340596" cy="588351"/>
          </a:xfrm>
          <a:prstGeom prst="wedgeRectCallout">
            <a:avLst>
              <a:gd name="adj1" fmla="val -88806"/>
              <a:gd name="adj2" fmla="val -198385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5. Scan </a:t>
            </a: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ADAPTER</a:t>
            </a:r>
          </a:p>
        </xdr:txBody>
      </xdr:sp>
      <xdr:sp macro="" textlink="">
        <xdr:nvSpPr>
          <xdr:cNvPr id="36" name="AutoShape 1109">
            <a:extLst>
              <a:ext uri="{FF2B5EF4-FFF2-40B4-BE49-F238E27FC236}">
                <a16:creationId xmlns:a16="http://schemas.microsoft.com/office/drawing/2014/main" id="{1A31954C-DD50-4C93-9AEF-788BB4D9A270}"/>
              </a:ext>
            </a:extLst>
          </xdr:cNvPr>
          <xdr:cNvSpPr>
            <a:spLocks noChangeArrowheads="1"/>
          </xdr:cNvSpPr>
        </xdr:nvSpPr>
        <xdr:spPr bwMode="auto">
          <a:xfrm>
            <a:off x="16671990" y="7315282"/>
            <a:ext cx="1550448" cy="644952"/>
          </a:xfrm>
          <a:prstGeom prst="wedgeRectCallout">
            <a:avLst>
              <a:gd name="adj1" fmla="val -19445"/>
              <a:gd name="adj2" fmla="val -128989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3. Scan Cable LAN</a:t>
            </a:r>
            <a:endParaRPr lang="en-US" altLang="zh-CN" sz="1600" b="0" i="0" strike="noStrike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Line 54776"/>
          <xdr:cNvSpPr>
            <a:spLocks noChangeShapeType="1"/>
          </xdr:cNvSpPr>
        </xdr:nvSpPr>
        <xdr:spPr bwMode="auto">
          <a:xfrm flipH="1">
            <a:off x="14480473" y="7996052"/>
            <a:ext cx="1977982" cy="0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Rectangle 16"/>
          <xdr:cNvSpPr/>
        </xdr:nvSpPr>
        <xdr:spPr bwMode="auto">
          <a:xfrm>
            <a:off x="14307294" y="8156863"/>
            <a:ext cx="2251610" cy="702625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direction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</a:p>
        </xdr:txBody>
      </xdr:sp>
      <xdr:sp macro="" textlink="">
        <xdr:nvSpPr>
          <xdr:cNvPr id="37" name="AutoShape 19">
            <a:extLst>
              <a:ext uri="{FF2B5EF4-FFF2-40B4-BE49-F238E27FC236}">
                <a16:creationId xmlns:a16="http://schemas.microsoft.com/office/drawing/2014/main" id="{BB1FF17F-7674-4D83-8814-1AB5F518BD4B}"/>
              </a:ext>
            </a:extLst>
          </xdr:cNvPr>
          <xdr:cNvSpPr>
            <a:spLocks noChangeArrowheads="1"/>
          </xdr:cNvSpPr>
        </xdr:nvSpPr>
        <xdr:spPr bwMode="auto">
          <a:xfrm>
            <a:off x="11618893" y="3471655"/>
            <a:ext cx="2549853" cy="800988"/>
          </a:xfrm>
          <a:prstGeom prst="wedgeRectCallout">
            <a:avLst>
              <a:gd name="adj1" fmla="val 29266"/>
              <a:gd name="adj2" fmla="val 228732"/>
            </a:avLst>
          </a:prstGeom>
          <a:solidFill>
            <a:srgbClr val="FFFFFF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/>
            <a:r>
              <a:rPr lang="en-US" sz="1600" b="0" i="0"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1. Scan Device</a:t>
            </a:r>
            <a:r>
              <a:rPr lang="en-US" sz="1600" b="0" i="0" baseline="0"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 Mac label</a:t>
            </a:r>
            <a:endParaRPr lang="en-US" sz="16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ctr" rtl="0"/>
            <a:r>
              <a:rPr lang="en-US" sz="1600" b="0" i="0"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Quét mã MAC trên sản phẩm</a:t>
            </a:r>
            <a:endParaRPr lang="en-US" sz="16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Rectangle 1119"/>
          <xdr:cNvSpPr>
            <a:spLocks noChangeArrowheads="1"/>
          </xdr:cNvSpPr>
        </xdr:nvSpPr>
        <xdr:spPr bwMode="auto">
          <a:xfrm rot="356373">
            <a:off x="15836383" y="4782005"/>
            <a:ext cx="1050024" cy="236146"/>
          </a:xfrm>
          <a:prstGeom prst="rect">
            <a:avLst/>
          </a:prstGeom>
          <a:noFill/>
          <a:ln w="15875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8" name="Rectangle 1119"/>
          <xdr:cNvSpPr>
            <a:spLocks noChangeArrowheads="1"/>
          </xdr:cNvSpPr>
        </xdr:nvSpPr>
        <xdr:spPr bwMode="auto">
          <a:xfrm rot="895632">
            <a:off x="15056235" y="5215607"/>
            <a:ext cx="915225" cy="255388"/>
          </a:xfrm>
          <a:prstGeom prst="rect">
            <a:avLst/>
          </a:prstGeom>
          <a:noFill/>
          <a:ln w="15875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1085850</xdr:colOff>
      <xdr:row>87</xdr:row>
      <xdr:rowOff>133350</xdr:rowOff>
    </xdr:from>
    <xdr:to>
      <xdr:col>5</xdr:col>
      <xdr:colOff>0</xdr:colOff>
      <xdr:row>88</xdr:row>
      <xdr:rowOff>190500</xdr:rowOff>
    </xdr:to>
    <xdr:sp macro="" textlink="">
      <xdr:nvSpPr>
        <xdr:cNvPr id="4872903" name="Rectangle 20"/>
        <xdr:cNvSpPr>
          <a:spLocks noChangeArrowheads="1"/>
        </xdr:cNvSpPr>
      </xdr:nvSpPr>
      <xdr:spPr bwMode="auto">
        <a:xfrm>
          <a:off x="8715375" y="25822275"/>
          <a:ext cx="1104900" cy="257175"/>
        </a:xfrm>
        <a:prstGeom prst="rect">
          <a:avLst/>
        </a:prstGeom>
        <a:noFill/>
        <a:ln w="2857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561975</xdr:colOff>
      <xdr:row>96</xdr:row>
      <xdr:rowOff>133350</xdr:rowOff>
    </xdr:from>
    <xdr:to>
      <xdr:col>5</xdr:col>
      <xdr:colOff>318654</xdr:colOff>
      <xdr:row>112</xdr:row>
      <xdr:rowOff>142875</xdr:rowOff>
    </xdr:to>
    <xdr:pic>
      <xdr:nvPicPr>
        <xdr:cNvPr id="487290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43100" y="27622500"/>
          <a:ext cx="7858125" cy="3209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90</xdr:row>
      <xdr:rowOff>9525</xdr:rowOff>
    </xdr:from>
    <xdr:to>
      <xdr:col>8</xdr:col>
      <xdr:colOff>180975</xdr:colOff>
      <xdr:row>98</xdr:row>
      <xdr:rowOff>57150</xdr:rowOff>
    </xdr:to>
    <xdr:sp macro="" textlink="">
      <xdr:nvSpPr>
        <xdr:cNvPr id="4872905" name="Line 22"/>
        <xdr:cNvSpPr>
          <a:spLocks noChangeShapeType="1"/>
        </xdr:cNvSpPr>
      </xdr:nvSpPr>
      <xdr:spPr bwMode="auto">
        <a:xfrm flipH="1">
          <a:off x="9820275" y="26298525"/>
          <a:ext cx="3324225" cy="1647825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609600</xdr:colOff>
      <xdr:row>87</xdr:row>
      <xdr:rowOff>57150</xdr:rowOff>
    </xdr:from>
    <xdr:to>
      <xdr:col>9</xdr:col>
      <xdr:colOff>895350</xdr:colOff>
      <xdr:row>91</xdr:row>
      <xdr:rowOff>85725</xdr:rowOff>
    </xdr:to>
    <xdr:sp macro="" textlink="">
      <xdr:nvSpPr>
        <xdr:cNvPr id="8" name="AutoShape 24">
          <a:extLst>
            <a:ext uri="{FF2B5EF4-FFF2-40B4-BE49-F238E27FC236}">
              <a16:creationId xmlns:a16="http://schemas.microsoft.com/office/drawing/2014/main" id="{52418CDB-17F3-4814-9365-81357D161583}"/>
            </a:ext>
          </a:extLst>
        </xdr:cNvPr>
        <xdr:cNvSpPr>
          <a:spLocks noChangeArrowheads="1"/>
        </xdr:cNvSpPr>
      </xdr:nvSpPr>
      <xdr:spPr bwMode="auto">
        <a:xfrm>
          <a:off x="10487025" y="25431750"/>
          <a:ext cx="3962400" cy="828675"/>
        </a:xfrm>
        <a:prstGeom prst="wedgeRectCallout">
          <a:avLst>
            <a:gd name="adj1" fmla="val -88991"/>
            <a:gd name="adj2" fmla="val -2241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vi-VN" altLang="zh-CN" sz="1200" b="1" i="0" strike="noStrike">
              <a:solidFill>
                <a:srgbClr val="FF0000"/>
              </a:solidFill>
              <a:latin typeface="Times New Roman"/>
              <a:cs typeface="Times New Roman"/>
            </a:rPr>
            <a:t>2.Chị nhập mã văn kiện nào vào "vị trí 1"</a:t>
          </a:r>
        </a:p>
      </xdr:txBody>
    </xdr:sp>
    <xdr:clientData/>
  </xdr:twoCellAnchor>
  <xdr:twoCellAnchor>
    <xdr:from>
      <xdr:col>5</xdr:col>
      <xdr:colOff>295275</xdr:colOff>
      <xdr:row>104</xdr:row>
      <xdr:rowOff>9525</xdr:rowOff>
    </xdr:from>
    <xdr:to>
      <xdr:col>9</xdr:col>
      <xdr:colOff>66675</xdr:colOff>
      <xdr:row>108</xdr:row>
      <xdr:rowOff>38100</xdr:rowOff>
    </xdr:to>
    <xdr:sp macro="" textlink="">
      <xdr:nvSpPr>
        <xdr:cNvPr id="9" name="AutoShape 25">
          <a:extLst>
            <a:ext uri="{FF2B5EF4-FFF2-40B4-BE49-F238E27FC236}">
              <a16:creationId xmlns:a16="http://schemas.microsoft.com/office/drawing/2014/main" id="{8DAA1384-8FA9-46E7-8BC8-9FD15FB9E778}"/>
            </a:ext>
          </a:extLst>
        </xdr:cNvPr>
        <xdr:cNvSpPr>
          <a:spLocks noChangeArrowheads="1"/>
        </xdr:cNvSpPr>
      </xdr:nvSpPr>
      <xdr:spPr bwMode="auto">
        <a:xfrm>
          <a:off x="9305925" y="28784550"/>
          <a:ext cx="4314825" cy="828675"/>
        </a:xfrm>
        <a:prstGeom prst="wedgeRectCallout">
          <a:avLst>
            <a:gd name="adj1" fmla="val -83157"/>
            <a:gd name="adj2" fmla="val 46551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vi-VN" altLang="zh-CN" sz="1200" b="1" i="0" strike="noStrike">
              <a:solidFill>
                <a:srgbClr val="FF0000"/>
              </a:solidFill>
              <a:latin typeface="Times New Roman"/>
              <a:cs typeface="Times New Roman"/>
            </a:rPr>
            <a:t>3.Click vào biểu tượng này</a:t>
          </a:r>
        </a:p>
      </xdr:txBody>
    </xdr:sp>
    <xdr:clientData/>
  </xdr:twoCellAnchor>
  <xdr:twoCellAnchor editAs="oneCell">
    <xdr:from>
      <xdr:col>1</xdr:col>
      <xdr:colOff>485775</xdr:colOff>
      <xdr:row>113</xdr:row>
      <xdr:rowOff>85725</xdr:rowOff>
    </xdr:from>
    <xdr:to>
      <xdr:col>5</xdr:col>
      <xdr:colOff>309129</xdr:colOff>
      <xdr:row>127</xdr:row>
      <xdr:rowOff>142875</xdr:rowOff>
    </xdr:to>
    <xdr:pic>
      <xdr:nvPicPr>
        <xdr:cNvPr id="487290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66900" y="30975300"/>
          <a:ext cx="792480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800100</xdr:colOff>
      <xdr:row>122</xdr:row>
      <xdr:rowOff>9525</xdr:rowOff>
    </xdr:from>
    <xdr:to>
      <xdr:col>2</xdr:col>
      <xdr:colOff>304800</xdr:colOff>
      <xdr:row>124</xdr:row>
      <xdr:rowOff>123825</xdr:rowOff>
    </xdr:to>
    <xdr:sp macro="" textlink="">
      <xdr:nvSpPr>
        <xdr:cNvPr id="4872909" name="AutoShape 28"/>
        <xdr:cNvSpPr>
          <a:spLocks noChangeArrowheads="1"/>
        </xdr:cNvSpPr>
      </xdr:nvSpPr>
      <xdr:spPr bwMode="auto">
        <a:xfrm>
          <a:off x="2181225" y="32699325"/>
          <a:ext cx="1704975" cy="514350"/>
        </a:xfrm>
        <a:prstGeom prst="irregularSeal1">
          <a:avLst/>
        </a:prstGeom>
        <a:noFill/>
        <a:ln w="222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752475</xdr:colOff>
      <xdr:row>129</xdr:row>
      <xdr:rowOff>9525</xdr:rowOff>
    </xdr:from>
    <xdr:to>
      <xdr:col>5</xdr:col>
      <xdr:colOff>0</xdr:colOff>
      <xdr:row>133</xdr:row>
      <xdr:rowOff>38100</xdr:rowOff>
    </xdr:to>
    <xdr:sp macro="" textlink="">
      <xdr:nvSpPr>
        <xdr:cNvPr id="13" name="AutoShape 29">
          <a:extLst>
            <a:ext uri="{FF2B5EF4-FFF2-40B4-BE49-F238E27FC236}">
              <a16:creationId xmlns:a16="http://schemas.microsoft.com/office/drawing/2014/main" id="{9D9410C7-98EE-420D-AB4A-BAC0A0391193}"/>
            </a:ext>
          </a:extLst>
        </xdr:cNvPr>
        <xdr:cNvSpPr>
          <a:spLocks noChangeArrowheads="1"/>
        </xdr:cNvSpPr>
      </xdr:nvSpPr>
      <xdr:spPr bwMode="auto">
        <a:xfrm>
          <a:off x="3619500" y="33785175"/>
          <a:ext cx="5362575" cy="828675"/>
        </a:xfrm>
        <a:prstGeom prst="wedgeRectCallout">
          <a:avLst>
            <a:gd name="adj1" fmla="val -67773"/>
            <a:gd name="adj2" fmla="val -118968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vi-VN" altLang="zh-CN" sz="1200" b="1" i="0" strike="noStrike">
              <a:solidFill>
                <a:srgbClr val="FF0000"/>
              </a:solidFill>
              <a:latin typeface="Times New Roman"/>
              <a:cs typeface="Times New Roman"/>
            </a:rPr>
            <a:t>4. Click vào biểu tượng bàn tay để tải về</a:t>
          </a:r>
        </a:p>
      </xdr:txBody>
    </xdr:sp>
    <xdr:clientData/>
  </xdr:twoCellAnchor>
  <xdr:twoCellAnchor>
    <xdr:from>
      <xdr:col>4</xdr:col>
      <xdr:colOff>85725</xdr:colOff>
      <xdr:row>97</xdr:row>
      <xdr:rowOff>161925</xdr:rowOff>
    </xdr:from>
    <xdr:to>
      <xdr:col>4</xdr:col>
      <xdr:colOff>609600</xdr:colOff>
      <xdr:row>100</xdr:row>
      <xdr:rowOff>161925</xdr:rowOff>
    </xdr:to>
    <xdr:sp macro="" textlink="">
      <xdr:nvSpPr>
        <xdr:cNvPr id="4872911" name="AutoShape 30"/>
        <xdr:cNvSpPr>
          <a:spLocks noChangeArrowheads="1"/>
        </xdr:cNvSpPr>
      </xdr:nvSpPr>
      <xdr:spPr bwMode="auto">
        <a:xfrm>
          <a:off x="7715250" y="27851100"/>
          <a:ext cx="523875" cy="600075"/>
        </a:xfrm>
        <a:prstGeom prst="downArrow">
          <a:avLst>
            <a:gd name="adj1" fmla="val 50000"/>
            <a:gd name="adj2" fmla="val 28636"/>
          </a:avLst>
        </a:prstGeom>
        <a:solidFill>
          <a:srgbClr val="FF00FF"/>
        </a:solidFill>
        <a:ln w="9525">
          <a:solidFill>
            <a:srgbClr val="0000FF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38100</xdr:colOff>
      <xdr:row>113</xdr:row>
      <xdr:rowOff>85725</xdr:rowOff>
    </xdr:from>
    <xdr:to>
      <xdr:col>4</xdr:col>
      <xdr:colOff>561975</xdr:colOff>
      <xdr:row>116</xdr:row>
      <xdr:rowOff>85725</xdr:rowOff>
    </xdr:to>
    <xdr:sp macro="" textlink="">
      <xdr:nvSpPr>
        <xdr:cNvPr id="4872912" name="AutoShape 31"/>
        <xdr:cNvSpPr>
          <a:spLocks noChangeArrowheads="1"/>
        </xdr:cNvSpPr>
      </xdr:nvSpPr>
      <xdr:spPr bwMode="auto">
        <a:xfrm>
          <a:off x="7667625" y="30975300"/>
          <a:ext cx="523875" cy="600075"/>
        </a:xfrm>
        <a:prstGeom prst="downArrow">
          <a:avLst>
            <a:gd name="adj1" fmla="val 50000"/>
            <a:gd name="adj2" fmla="val 28636"/>
          </a:avLst>
        </a:prstGeom>
        <a:solidFill>
          <a:srgbClr val="FF00FF"/>
        </a:solidFill>
        <a:ln w="9525">
          <a:solidFill>
            <a:srgbClr val="0000FF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38100</xdr:colOff>
      <xdr:row>84</xdr:row>
      <xdr:rowOff>95250</xdr:rowOff>
    </xdr:from>
    <xdr:to>
      <xdr:col>4</xdr:col>
      <xdr:colOff>561975</xdr:colOff>
      <xdr:row>87</xdr:row>
      <xdr:rowOff>95250</xdr:rowOff>
    </xdr:to>
    <xdr:sp macro="" textlink="">
      <xdr:nvSpPr>
        <xdr:cNvPr id="4872913" name="AutoShape 32"/>
        <xdr:cNvSpPr>
          <a:spLocks noChangeArrowheads="1"/>
        </xdr:cNvSpPr>
      </xdr:nvSpPr>
      <xdr:spPr bwMode="auto">
        <a:xfrm>
          <a:off x="7667625" y="25184100"/>
          <a:ext cx="523875" cy="600075"/>
        </a:xfrm>
        <a:prstGeom prst="downArrow">
          <a:avLst>
            <a:gd name="adj1" fmla="val 50000"/>
            <a:gd name="adj2" fmla="val 28636"/>
          </a:avLst>
        </a:prstGeom>
        <a:solidFill>
          <a:srgbClr val="FF00FF"/>
        </a:solidFill>
        <a:ln w="9525">
          <a:solidFill>
            <a:srgbClr val="0000FF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85725</xdr:colOff>
      <xdr:row>0</xdr:row>
      <xdr:rowOff>66675</xdr:rowOff>
    </xdr:from>
    <xdr:to>
      <xdr:col>0</xdr:col>
      <xdr:colOff>1038225</xdr:colOff>
      <xdr:row>1</xdr:row>
      <xdr:rowOff>400050</xdr:rowOff>
    </xdr:to>
    <xdr:pic>
      <xdr:nvPicPr>
        <xdr:cNvPr id="4872916" name="Picture 14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9525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417698</xdr:colOff>
      <xdr:row>4</xdr:row>
      <xdr:rowOff>190499</xdr:rowOff>
    </xdr:from>
    <xdr:to>
      <xdr:col>8</xdr:col>
      <xdr:colOff>1333500</xdr:colOff>
      <xdr:row>14</xdr:row>
      <xdr:rowOff>190500</xdr:rowOff>
    </xdr:to>
    <xdr:grpSp>
      <xdr:nvGrpSpPr>
        <xdr:cNvPr id="2" name="Group 1"/>
        <xdr:cNvGrpSpPr/>
      </xdr:nvGrpSpPr>
      <xdr:grpSpPr>
        <a:xfrm>
          <a:off x="9908062" y="2736272"/>
          <a:ext cx="3773302" cy="4520046"/>
          <a:chOff x="12313226" y="1991591"/>
          <a:chExt cx="3703914" cy="3255818"/>
        </a:xfrm>
      </xdr:grpSpPr>
      <xdr:pic>
        <xdr:nvPicPr>
          <xdr:cNvPr id="5" name="Picture 4"/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2574" t="25792" r="18796" b="25930"/>
          <a:stretch/>
        </xdr:blipFill>
        <xdr:spPr>
          <a:xfrm>
            <a:off x="12313226" y="1991591"/>
            <a:ext cx="3703914" cy="2964637"/>
          </a:xfrm>
          <a:prstGeom prst="rect">
            <a:avLst/>
          </a:prstGeom>
        </xdr:spPr>
      </xdr:pic>
      <xdr:sp macro="" textlink="">
        <xdr:nvSpPr>
          <xdr:cNvPr id="18" name="Rectangle 29">
            <a:extLst>
              <a:ext uri="{FF2B5EF4-FFF2-40B4-BE49-F238E27FC236}">
                <a16:creationId xmlns:a16="http://schemas.microsoft.com/office/drawing/2014/main" id="{1288056E-5E8C-4508-A6D8-B612F99EA6F7}"/>
              </a:ext>
            </a:extLst>
          </xdr:cNvPr>
          <xdr:cNvSpPr>
            <a:spLocks noChangeArrowheads="1"/>
          </xdr:cNvSpPr>
        </xdr:nvSpPr>
        <xdr:spPr bwMode="auto">
          <a:xfrm>
            <a:off x="12331363" y="2008909"/>
            <a:ext cx="658911" cy="52183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altLang="zh-CN" sz="16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H.1</a:t>
            </a:r>
          </a:p>
        </xdr:txBody>
      </xdr:sp>
      <xdr:sp macro="" textlink="">
        <xdr:nvSpPr>
          <xdr:cNvPr id="20" name="AutoShape 1109">
            <a:extLst>
              <a:ext uri="{FF2B5EF4-FFF2-40B4-BE49-F238E27FC236}">
                <a16:creationId xmlns:a16="http://schemas.microsoft.com/office/drawing/2014/main" id="{1A31954C-DD50-4C93-9AEF-788BB4D9A270}"/>
              </a:ext>
            </a:extLst>
          </xdr:cNvPr>
          <xdr:cNvSpPr>
            <a:spLocks noChangeArrowheads="1"/>
          </xdr:cNvSpPr>
        </xdr:nvSpPr>
        <xdr:spPr bwMode="auto">
          <a:xfrm rot="302941">
            <a:off x="13057907" y="4710546"/>
            <a:ext cx="1368137" cy="536863"/>
          </a:xfrm>
          <a:prstGeom prst="wedgeRectCallout">
            <a:avLst>
              <a:gd name="adj1" fmla="val 24401"/>
              <a:gd name="adj2" fmla="val -127767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0" i="0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Scan </a:t>
            </a:r>
            <a:r>
              <a:rPr lang="en-US" altLang="zh-CN" sz="1600" b="0" i="0" strike="noStrike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ADAPTER</a:t>
            </a:r>
          </a:p>
        </xdr:txBody>
      </xdr:sp>
    </xdr:grpSp>
    <xdr:clientData/>
  </xdr:twoCellAnchor>
  <xdr:twoCellAnchor editAs="oneCell">
    <xdr:from>
      <xdr:col>9</xdr:col>
      <xdr:colOff>259772</xdr:colOff>
      <xdr:row>4</xdr:row>
      <xdr:rowOff>207817</xdr:rowOff>
    </xdr:from>
    <xdr:to>
      <xdr:col>13</xdr:col>
      <xdr:colOff>190500</xdr:colOff>
      <xdr:row>13</xdr:row>
      <xdr:rowOff>190500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31636" y="2753590"/>
          <a:ext cx="4242955" cy="4087092"/>
        </a:xfrm>
        <a:prstGeom prst="rect">
          <a:avLst/>
        </a:prstGeom>
      </xdr:spPr>
    </xdr:pic>
    <xdr:clientData/>
  </xdr:twoCellAnchor>
  <xdr:twoCellAnchor>
    <xdr:from>
      <xdr:col>8</xdr:col>
      <xdr:colOff>1399308</xdr:colOff>
      <xdr:row>4</xdr:row>
      <xdr:rowOff>221671</xdr:rowOff>
    </xdr:from>
    <xdr:to>
      <xdr:col>9</xdr:col>
      <xdr:colOff>446808</xdr:colOff>
      <xdr:row>5</xdr:row>
      <xdr:rowOff>187034</xdr:rowOff>
    </xdr:to>
    <xdr:sp macro="" textlink="">
      <xdr:nvSpPr>
        <xdr:cNvPr id="23" name="Rectangle 29">
          <a:extLst>
            <a:ext uri="{FF2B5EF4-FFF2-40B4-BE49-F238E27FC236}">
              <a16:creationId xmlns:a16="http://schemas.microsoft.com/office/drawing/2014/main" id="{1288056E-5E8C-4508-A6D8-B612F99EA6F7}"/>
            </a:ext>
          </a:extLst>
        </xdr:cNvPr>
        <xdr:cNvSpPr>
          <a:spLocks noChangeArrowheads="1"/>
        </xdr:cNvSpPr>
      </xdr:nvSpPr>
      <xdr:spPr bwMode="auto">
        <a:xfrm>
          <a:off x="13747172" y="2767444"/>
          <a:ext cx="571500" cy="588817"/>
        </a:xfrm>
        <a:prstGeom prst="rect">
          <a:avLst/>
        </a:prstGeom>
        <a:solidFill>
          <a:schemeClr val="bg1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zh-CN" sz="1600" b="1" i="0" strike="noStrike">
              <a:solidFill>
                <a:schemeClr val="tx1"/>
              </a:solidFill>
              <a:latin typeface="Times New Roman"/>
              <a:cs typeface="Times New Roman"/>
            </a:rPr>
            <a:t>H.2</a:t>
          </a:r>
        </a:p>
      </xdr:txBody>
    </xdr:sp>
    <xdr:clientData/>
  </xdr:twoCellAnchor>
  <xdr:twoCellAnchor>
    <xdr:from>
      <xdr:col>10</xdr:col>
      <xdr:colOff>311727</xdr:colOff>
      <xdr:row>13</xdr:row>
      <xdr:rowOff>259771</xdr:rowOff>
    </xdr:from>
    <xdr:to>
      <xdr:col>11</xdr:col>
      <xdr:colOff>762000</xdr:colOff>
      <xdr:row>13</xdr:row>
      <xdr:rowOff>277091</xdr:rowOff>
    </xdr:to>
    <xdr:sp macro="" textlink="">
      <xdr:nvSpPr>
        <xdr:cNvPr id="24" name="Line 54776"/>
        <xdr:cNvSpPr>
          <a:spLocks noChangeShapeType="1"/>
        </xdr:cNvSpPr>
      </xdr:nvSpPr>
      <xdr:spPr bwMode="auto">
        <a:xfrm flipH="1">
          <a:off x="15309272" y="6909953"/>
          <a:ext cx="1558637" cy="17320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155865</xdr:colOff>
      <xdr:row>13</xdr:row>
      <xdr:rowOff>363681</xdr:rowOff>
    </xdr:from>
    <xdr:to>
      <xdr:col>12</xdr:col>
      <xdr:colOff>273628</xdr:colOff>
      <xdr:row>15</xdr:row>
      <xdr:rowOff>159327</xdr:rowOff>
    </xdr:to>
    <xdr:sp macro="" textlink="">
      <xdr:nvSpPr>
        <xdr:cNvPr id="21" name="Rectangle 20"/>
        <xdr:cNvSpPr/>
      </xdr:nvSpPr>
      <xdr:spPr bwMode="auto">
        <a:xfrm>
          <a:off x="15153410" y="7013863"/>
          <a:ext cx="2247900" cy="609600"/>
        </a:xfrm>
        <a:prstGeom prst="rect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Product move</a:t>
          </a:r>
          <a:r>
            <a:rPr lang="en-US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direction</a:t>
          </a:r>
        </a:p>
        <a:p>
          <a:pPr algn="ctr"/>
          <a:r>
            <a:rPr lang="en-US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Hướng chuyển bản</a:t>
          </a:r>
        </a:p>
      </xdr:txBody>
    </xdr:sp>
    <xdr:clientData/>
  </xdr:twoCellAnchor>
  <xdr:twoCellAnchor>
    <xdr:from>
      <xdr:col>5</xdr:col>
      <xdr:colOff>415633</xdr:colOff>
      <xdr:row>15</xdr:row>
      <xdr:rowOff>311728</xdr:rowOff>
    </xdr:from>
    <xdr:to>
      <xdr:col>9</xdr:col>
      <xdr:colOff>847745</xdr:colOff>
      <xdr:row>22</xdr:row>
      <xdr:rowOff>207818</xdr:rowOff>
    </xdr:to>
    <xdr:grpSp>
      <xdr:nvGrpSpPr>
        <xdr:cNvPr id="25" name="Group 24"/>
        <xdr:cNvGrpSpPr/>
      </xdr:nvGrpSpPr>
      <xdr:grpSpPr>
        <a:xfrm>
          <a:off x="9905997" y="7775864"/>
          <a:ext cx="4813612" cy="2684318"/>
          <a:chOff x="9200713" y="11917665"/>
          <a:chExt cx="3994526" cy="2030428"/>
        </a:xfrm>
      </xdr:grpSpPr>
      <xdr:grpSp>
        <xdr:nvGrpSpPr>
          <xdr:cNvPr id="27" name="Group 26"/>
          <xdr:cNvGrpSpPr/>
        </xdr:nvGrpSpPr>
        <xdr:grpSpPr>
          <a:xfrm>
            <a:off x="9699552" y="11929012"/>
            <a:ext cx="2773079" cy="2019081"/>
            <a:chOff x="13382625" y="15311425"/>
            <a:chExt cx="4071941" cy="3533908"/>
          </a:xfrm>
        </xdr:grpSpPr>
        <xdr:grpSp>
          <xdr:nvGrpSpPr>
            <xdr:cNvPr id="30" name="Group 29"/>
            <xdr:cNvGrpSpPr/>
          </xdr:nvGrpSpPr>
          <xdr:grpSpPr>
            <a:xfrm>
              <a:off x="13382625" y="15311425"/>
              <a:ext cx="4071941" cy="3533908"/>
              <a:chOff x="13120688" y="15073300"/>
              <a:chExt cx="4071941" cy="3533908"/>
            </a:xfrm>
          </xdr:grpSpPr>
          <xdr:pic>
            <xdr:nvPicPr>
              <xdr:cNvPr id="33" name="Picture 7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b="57364"/>
              <a:stretch/>
            </xdr:blipFill>
            <xdr:spPr bwMode="auto">
              <a:xfrm rot="16200000">
                <a:off x="14770831" y="16185410"/>
                <a:ext cx="3533907" cy="1309688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34" name="Picture 33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786" t="35985" r="16983"/>
              <a:stretch/>
            </xdr:blipFill>
            <xdr:spPr>
              <a:xfrm>
                <a:off x="13120688" y="15073312"/>
                <a:ext cx="2738437" cy="3533896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</xdr:grpSp>
        <xdr:sp macro="" textlink="">
          <xdr:nvSpPr>
            <xdr:cNvPr id="31" name="Rectangular Callout 30"/>
            <xdr:cNvSpPr/>
          </xdr:nvSpPr>
          <xdr:spPr bwMode="auto">
            <a:xfrm>
              <a:off x="14597061" y="15335247"/>
              <a:ext cx="2511904" cy="1144464"/>
            </a:xfrm>
            <a:prstGeom prst="wedgeRectCallout">
              <a:avLst>
                <a:gd name="adj1" fmla="val 37905"/>
                <a:gd name="adj2" fmla="val 106727"/>
              </a:avLst>
            </a:prstGeom>
            <a:solidFill>
              <a:schemeClr val="bg1"/>
            </a:solidFill>
            <a:ln>
              <a:solidFill>
                <a:schemeClr val="accent5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altLang="zh-TW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Thiết</a:t>
              </a:r>
              <a:r>
                <a:rPr lang="en-US" altLang="zh-TW" sz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bị ESD báo đèn màu xanh là ok</a:t>
              </a:r>
              <a:r>
                <a:rPr lang="vi-VN" altLang="zh-TW" sz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, đèn màu đỏ phải kiểm tra lại</a:t>
              </a:r>
              <a:endParaRPr lang="zh-TW" altLang="en-US" sz="12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2" name="Oval 31"/>
            <xdr:cNvSpPr/>
          </xdr:nvSpPr>
          <xdr:spPr bwMode="auto">
            <a:xfrm rot="5400000">
              <a:off x="16609218" y="17014035"/>
              <a:ext cx="642940" cy="714371"/>
            </a:xfrm>
            <a:prstGeom prst="ellipse">
              <a:avLst/>
            </a:prstGeom>
            <a:noFill/>
            <a:ln w="38100">
              <a:solidFill>
                <a:schemeClr val="accent5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</xdr:grpSp>
      <xdr:sp macro="" textlink="">
        <xdr:nvSpPr>
          <xdr:cNvPr id="28" name="Rectangle 79"/>
          <xdr:cNvSpPr>
            <a:spLocks noChangeArrowheads="1"/>
          </xdr:cNvSpPr>
        </xdr:nvSpPr>
        <xdr:spPr bwMode="auto">
          <a:xfrm>
            <a:off x="9200713" y="11919461"/>
            <a:ext cx="438081" cy="391190"/>
          </a:xfrm>
          <a:prstGeom prst="rect">
            <a:avLst/>
          </a:prstGeom>
          <a:solidFill>
            <a:srgbClr val="FFFFFF"/>
          </a:solidFill>
          <a:ln w="317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H.3</a:t>
            </a:r>
          </a:p>
        </xdr:txBody>
      </xdr:sp>
      <xdr:sp macro="" textlink="">
        <xdr:nvSpPr>
          <xdr:cNvPr id="29" name="Rectangle 79"/>
          <xdr:cNvSpPr>
            <a:spLocks noChangeArrowheads="1"/>
          </xdr:cNvSpPr>
        </xdr:nvSpPr>
        <xdr:spPr bwMode="auto">
          <a:xfrm>
            <a:off x="12708960" y="11917665"/>
            <a:ext cx="486279" cy="442433"/>
          </a:xfrm>
          <a:prstGeom prst="rect">
            <a:avLst/>
          </a:prstGeom>
          <a:solidFill>
            <a:srgbClr val="FFFFFF"/>
          </a:solidFill>
          <a:ln w="317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H.4</a:t>
            </a:r>
          </a:p>
        </xdr:txBody>
      </xdr:sp>
    </xdr:grpSp>
    <xdr:clientData/>
  </xdr:twoCellAnchor>
  <xdr:twoCellAnchor>
    <xdr:from>
      <xdr:col>7</xdr:col>
      <xdr:colOff>663646</xdr:colOff>
      <xdr:row>7</xdr:row>
      <xdr:rowOff>55631</xdr:rowOff>
    </xdr:from>
    <xdr:to>
      <xdr:col>7</xdr:col>
      <xdr:colOff>995560</xdr:colOff>
      <xdr:row>10</xdr:row>
      <xdr:rowOff>87689</xdr:rowOff>
    </xdr:to>
    <xdr:sp macro="" textlink="">
      <xdr:nvSpPr>
        <xdr:cNvPr id="4" name="Rounded Rectangle 3"/>
        <xdr:cNvSpPr/>
      </xdr:nvSpPr>
      <xdr:spPr bwMode="auto">
        <a:xfrm rot="6227179">
          <a:off x="11256437" y="4789431"/>
          <a:ext cx="1278967" cy="331914"/>
        </a:xfrm>
        <a:prstGeom prst="round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9</xdr:col>
      <xdr:colOff>935181</xdr:colOff>
      <xdr:row>15</xdr:row>
      <xdr:rowOff>329045</xdr:rowOff>
    </xdr:from>
    <xdr:to>
      <xdr:col>11</xdr:col>
      <xdr:colOff>942798</xdr:colOff>
      <xdr:row>22</xdr:row>
      <xdr:rowOff>190500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07045" y="7793181"/>
          <a:ext cx="2241662" cy="264968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101311</xdr:colOff>
      <xdr:row>0</xdr:row>
      <xdr:rowOff>121227</xdr:rowOff>
    </xdr:from>
    <xdr:to>
      <xdr:col>0</xdr:col>
      <xdr:colOff>1264226</xdr:colOff>
      <xdr:row>1</xdr:row>
      <xdr:rowOff>613063</xdr:rowOff>
    </xdr:to>
    <xdr:pic>
      <xdr:nvPicPr>
        <xdr:cNvPr id="4946101" name="Picture 1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311" y="121227"/>
          <a:ext cx="1162915" cy="1108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1181099</xdr:colOff>
      <xdr:row>3</xdr:row>
      <xdr:rowOff>424713</xdr:rowOff>
    </xdr:from>
    <xdr:to>
      <xdr:col>15</xdr:col>
      <xdr:colOff>872490</xdr:colOff>
      <xdr:row>30</xdr:row>
      <xdr:rowOff>17318</xdr:rowOff>
    </xdr:to>
    <xdr:grpSp>
      <xdr:nvGrpSpPr>
        <xdr:cNvPr id="12" name="Group 11"/>
        <xdr:cNvGrpSpPr/>
      </xdr:nvGrpSpPr>
      <xdr:grpSpPr>
        <a:xfrm>
          <a:off x="7692735" y="2814622"/>
          <a:ext cx="12316346" cy="10884060"/>
          <a:chOff x="7696199" y="2825013"/>
          <a:chExt cx="12378691" cy="11340567"/>
        </a:xfrm>
      </xdr:grpSpPr>
      <xdr:grpSp>
        <xdr:nvGrpSpPr>
          <xdr:cNvPr id="9" name="Group 8"/>
          <xdr:cNvGrpSpPr/>
        </xdr:nvGrpSpPr>
        <xdr:grpSpPr>
          <a:xfrm>
            <a:off x="11132128" y="7114309"/>
            <a:ext cx="4627667" cy="4582883"/>
            <a:chOff x="11113078" y="7133359"/>
            <a:chExt cx="4646717" cy="4582883"/>
          </a:xfrm>
        </xdr:grpSpPr>
        <xdr:pic>
          <xdr:nvPicPr>
            <xdr:cNvPr id="6" name="Picture 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email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sharpenSoften amount="100000"/>
                      </a14:imgEffect>
                      <a14:imgEffect>
                        <a14:brightnessContrast bright="13000" contrast="27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t="6897" b="9816"/>
            <a:stretch/>
          </xdr:blipFill>
          <xdr:spPr>
            <a:xfrm>
              <a:off x="11118955" y="7767697"/>
              <a:ext cx="4640840" cy="3948545"/>
            </a:xfrm>
            <a:prstGeom prst="rect">
              <a:avLst/>
            </a:prstGeom>
          </xdr:spPr>
        </xdr:pic>
        <xdr:sp macro="" textlink="">
          <xdr:nvSpPr>
            <xdr:cNvPr id="7" name="Rectangle 6"/>
            <xdr:cNvSpPr/>
          </xdr:nvSpPr>
          <xdr:spPr bwMode="auto">
            <a:xfrm rot="18690189">
              <a:off x="11847683" y="8997424"/>
              <a:ext cx="3267801" cy="1591766"/>
            </a:xfrm>
            <a:prstGeom prst="rect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3" name="Rectangle 24">
              <a:extLst>
                <a:ext uri="{FF2B5EF4-FFF2-40B4-BE49-F238E27FC236}">
                  <a16:creationId xmlns:a16="http://schemas.microsoft.com/office/drawing/2014/main" id="{64C8D7C5-FA86-45D0-9651-21EF11C815C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13078" y="7133359"/>
              <a:ext cx="631258" cy="544603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16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H.2</a:t>
              </a:r>
            </a:p>
          </xdr:txBody>
        </xdr:sp>
        <xdr:sp macro="" textlink="">
          <xdr:nvSpPr>
            <xdr:cNvPr id="15" name="Rectangle 24">
              <a:extLst>
                <a:ext uri="{FF2B5EF4-FFF2-40B4-BE49-F238E27FC236}">
                  <a16:creationId xmlns:a16="http://schemas.microsoft.com/office/drawing/2014/main" id="{64C8D7C5-FA86-45D0-9651-21EF11C815C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101455" y="11068051"/>
              <a:ext cx="641649" cy="610412"/>
            </a:xfrm>
            <a:prstGeom prst="rect">
              <a:avLst/>
            </a:prstGeom>
            <a:solidFill>
              <a:srgbClr val="FF0000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16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NG</a:t>
              </a:r>
            </a:p>
          </xdr:txBody>
        </xdr:sp>
        <xdr:sp macro="" textlink="">
          <xdr:nvSpPr>
            <xdr:cNvPr id="16" name="AutoShape 1109">
              <a:extLst>
                <a:ext uri="{FF2B5EF4-FFF2-40B4-BE49-F238E27FC236}">
                  <a16:creationId xmlns:a16="http://schemas.microsoft.com/office/drawing/2014/main" id="{151E59D0-D67F-4593-9D28-2B39CD3F60A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494077" y="9544051"/>
              <a:ext cx="1858241" cy="658090"/>
            </a:xfrm>
            <a:prstGeom prst="wedgeRectCallout">
              <a:avLst>
                <a:gd name="adj1" fmla="val 88630"/>
                <a:gd name="adj2" fmla="val -67701"/>
              </a:avLst>
            </a:prstGeom>
            <a:solidFill>
              <a:srgbClr val="FFFFFF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lnSpc>
                  <a:spcPts val="1300"/>
                </a:lnSpc>
                <a:defRPr sz="1000"/>
              </a:pPr>
              <a:r>
                <a:rPr lang="en-US" altLang="zh-CN" sz="1600" b="0" i="0" strike="noStrike">
                  <a:solidFill>
                    <a:srgbClr val="000000"/>
                  </a:solidFill>
                  <a:latin typeface="Times New Roman"/>
                  <a:cs typeface="Times New Roman"/>
                </a:rPr>
                <a:t>Shoe footprint</a:t>
              </a:r>
            </a:p>
            <a:p>
              <a:pPr algn="ctr" rtl="0">
                <a:lnSpc>
                  <a:spcPts val="1300"/>
                </a:lnSpc>
                <a:defRPr sz="1000"/>
              </a:pPr>
              <a:endParaRPr lang="en-US" altLang="zh-CN" sz="1600" b="0" i="0" strike="noStrike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ctr" rtl="0">
                <a:lnSpc>
                  <a:spcPts val="1300"/>
                </a:lnSpc>
                <a:defRPr sz="1000"/>
              </a:pPr>
              <a:r>
                <a:rPr lang="en-US" altLang="zh-CN" sz="1600" b="0" i="0" strike="noStrike">
                  <a:solidFill>
                    <a:srgbClr val="000000"/>
                  </a:solidFill>
                  <a:latin typeface="Times New Roman"/>
                  <a:cs typeface="Times New Roman"/>
                </a:rPr>
                <a:t>Dấu</a:t>
              </a:r>
              <a:r>
                <a:rPr lang="en-US" altLang="zh-CN" sz="1600" b="0" i="0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 chân giày</a:t>
              </a:r>
              <a:endParaRPr lang="en-US" altLang="zh-CN" sz="1600" b="0" i="0" strike="noStrike">
                <a:solidFill>
                  <a:schemeClr val="tx1"/>
                </a:solidFill>
                <a:latin typeface="Times New Roman"/>
                <a:cs typeface="Times New Roman"/>
              </a:endParaRPr>
            </a:p>
          </xdr:txBody>
        </xdr:sp>
      </xdr:grpSp>
      <xdr:grpSp>
        <xdr:nvGrpSpPr>
          <xdr:cNvPr id="4" name="Group 3"/>
          <xdr:cNvGrpSpPr/>
        </xdr:nvGrpSpPr>
        <xdr:grpSpPr>
          <a:xfrm>
            <a:off x="10978858" y="2825013"/>
            <a:ext cx="8040662" cy="4055847"/>
            <a:chOff x="11093158" y="2844063"/>
            <a:chExt cx="8040662" cy="4055847"/>
          </a:xfrm>
        </xdr:grpSpPr>
        <xdr:pic>
          <xdr:nvPicPr>
            <xdr:cNvPr id="3" name="Picture 2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1963400" y="2914650"/>
              <a:ext cx="7170420" cy="3985260"/>
            </a:xfrm>
            <a:prstGeom prst="rect">
              <a:avLst/>
            </a:prstGeom>
          </xdr:spPr>
        </xdr:pic>
        <xdr:sp macro="" textlink="">
          <xdr:nvSpPr>
            <xdr:cNvPr id="28" name="Rectangle 24">
              <a:extLst>
                <a:ext uri="{FF2B5EF4-FFF2-40B4-BE49-F238E27FC236}">
                  <a16:creationId xmlns:a16="http://schemas.microsoft.com/office/drawing/2014/main" id="{64C8D7C5-FA86-45D0-9651-21EF11C815C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093158" y="2844063"/>
              <a:ext cx="631258" cy="542872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16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H.1</a:t>
              </a:r>
            </a:p>
          </xdr:txBody>
        </xdr:sp>
        <xdr:sp macro="" textlink="">
          <xdr:nvSpPr>
            <xdr:cNvPr id="8" name="Oval 7"/>
            <xdr:cNvSpPr/>
          </xdr:nvSpPr>
          <xdr:spPr bwMode="auto">
            <a:xfrm>
              <a:off x="14853880" y="3557984"/>
              <a:ext cx="624964" cy="963114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9" name="Oval 28"/>
            <xdr:cNvSpPr/>
          </xdr:nvSpPr>
          <xdr:spPr bwMode="auto">
            <a:xfrm>
              <a:off x="14624725" y="5188399"/>
              <a:ext cx="1965166" cy="1362119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0" name="Oval 29"/>
            <xdr:cNvSpPr/>
          </xdr:nvSpPr>
          <xdr:spPr bwMode="auto">
            <a:xfrm>
              <a:off x="16451006" y="4581816"/>
              <a:ext cx="225686" cy="584748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1" name="Oval 30"/>
            <xdr:cNvSpPr/>
          </xdr:nvSpPr>
          <xdr:spPr bwMode="auto">
            <a:xfrm>
              <a:off x="17753015" y="4014267"/>
              <a:ext cx="624964" cy="403640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3" name="Oval 42"/>
            <xdr:cNvSpPr/>
          </xdr:nvSpPr>
          <xdr:spPr bwMode="auto">
            <a:xfrm>
              <a:off x="16829457" y="4991140"/>
              <a:ext cx="298598" cy="768249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4" name="Oval 43"/>
            <xdr:cNvSpPr/>
          </xdr:nvSpPr>
          <xdr:spPr bwMode="auto">
            <a:xfrm>
              <a:off x="16780849" y="3928275"/>
              <a:ext cx="225686" cy="584748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5" name="Oval 44"/>
            <xdr:cNvSpPr/>
          </xdr:nvSpPr>
          <xdr:spPr bwMode="auto">
            <a:xfrm rot="5080606">
              <a:off x="18314756" y="4782080"/>
              <a:ext cx="587618" cy="309204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6" name="Oval 45"/>
            <xdr:cNvSpPr/>
          </xdr:nvSpPr>
          <xdr:spPr bwMode="auto">
            <a:xfrm rot="5080606">
              <a:off x="17964082" y="5346190"/>
              <a:ext cx="587618" cy="309204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7" name="Oval 46"/>
            <xdr:cNvSpPr/>
          </xdr:nvSpPr>
          <xdr:spPr bwMode="auto">
            <a:xfrm>
              <a:off x="17162775" y="4521098"/>
              <a:ext cx="781205" cy="718895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49" name="Group 48"/>
          <xdr:cNvGrpSpPr/>
        </xdr:nvGrpSpPr>
        <xdr:grpSpPr>
          <a:xfrm>
            <a:off x="8420100" y="7581900"/>
            <a:ext cx="2318037" cy="1845647"/>
            <a:chOff x="10660010" y="6057900"/>
            <a:chExt cx="6380215" cy="4167188"/>
          </a:xfrm>
        </xdr:grpSpPr>
        <xdr:sp macro="" textlink="">
          <xdr:nvSpPr>
            <xdr:cNvPr id="50" name="Rectangle 188"/>
            <xdr:cNvSpPr>
              <a:spLocks noChangeArrowheads="1"/>
            </xdr:cNvSpPr>
          </xdr:nvSpPr>
          <xdr:spPr bwMode="auto">
            <a:xfrm>
              <a:off x="10660010" y="6091138"/>
              <a:ext cx="1155850" cy="948067"/>
            </a:xfrm>
            <a:prstGeom prst="rect">
              <a:avLst/>
            </a:prstGeom>
            <a:solidFill>
              <a:srgbClr val="FFFFFF"/>
            </a:solidFill>
            <a:ln w="12700" algn="ctr">
              <a:solidFill>
                <a:srgbClr val="FF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18288" tIns="22860" rIns="18288" bIns="22860" anchor="ctr" upright="1"/>
            <a:lstStyle/>
            <a:p>
              <a:pPr algn="ctr" rtl="1">
                <a:defRPr sz="1000"/>
              </a:pPr>
              <a:r>
                <a:rPr lang="en-US" sz="1400" b="1" i="0" strike="noStrike">
                  <a:solidFill>
                    <a:srgbClr val="000000"/>
                  </a:solidFill>
                  <a:latin typeface="Times New Roman" pitchFamily="18" charset="0"/>
                  <a:ea typeface="新細明體"/>
                  <a:cs typeface="Times New Roman" pitchFamily="18" charset="0"/>
                </a:rPr>
                <a:t>H.6</a:t>
              </a:r>
            </a:p>
          </xdr:txBody>
        </xdr:sp>
        <xdr:pic>
          <xdr:nvPicPr>
            <xdr:cNvPr id="51" name="Picture 39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001500" y="6057900"/>
              <a:ext cx="5038725" cy="4167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52" name="Oval 40"/>
            <xdr:cNvSpPr>
              <a:spLocks noChangeArrowheads="1"/>
            </xdr:cNvSpPr>
          </xdr:nvSpPr>
          <xdr:spPr bwMode="auto">
            <a:xfrm>
              <a:off x="14735175" y="7067550"/>
              <a:ext cx="2019300" cy="1809750"/>
            </a:xfrm>
            <a:prstGeom prst="ellipse">
              <a:avLst/>
            </a:prstGeom>
            <a:noFill/>
            <a:ln w="28575">
              <a:solidFill>
                <a:srgbClr val="FF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3" name="Text Box 41"/>
            <xdr:cNvSpPr txBox="1">
              <a:spLocks noChangeArrowheads="1"/>
            </xdr:cNvSpPr>
          </xdr:nvSpPr>
          <xdr:spPr bwMode="auto">
            <a:xfrm>
              <a:off x="12040104" y="9097647"/>
              <a:ext cx="3741966" cy="1097923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FF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18288" tIns="0" rIns="0" bIns="0" anchor="ctr" upright="1"/>
            <a:lstStyle/>
            <a:p>
              <a:pPr algn="ctr" rtl="1">
                <a:lnSpc>
                  <a:spcPts val="1900"/>
                </a:lnSpc>
                <a:defRPr sz="1000"/>
              </a:pPr>
              <a:r>
                <a:rPr lang="vi-VN" sz="1100" b="0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Box </a:t>
              </a:r>
              <a:r>
                <a:rPr lang="zh-TW" altLang="en-US" sz="1100" b="0" i="0" strike="noStrike">
                  <a:solidFill>
                    <a:srgbClr val="000000"/>
                  </a:solidFill>
                  <a:latin typeface="Times New Roman" pitchFamily="18" charset="0"/>
                  <a:ea typeface="新細明體"/>
                  <a:cs typeface="Times New Roman" pitchFamily="18" charset="0"/>
                </a:rPr>
                <a:t>不良圖片</a:t>
              </a:r>
            </a:p>
            <a:p>
              <a:pPr algn="ctr" rtl="1">
                <a:lnSpc>
                  <a:spcPts val="1300"/>
                </a:lnSpc>
                <a:defRPr sz="1000"/>
              </a:pPr>
              <a:r>
                <a:rPr lang="en-US" sz="1100" b="0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 </a:t>
              </a:r>
              <a:r>
                <a:rPr lang="vi-VN" sz="1100" b="0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Ảnh Box lỗi</a:t>
              </a:r>
              <a:r>
                <a:rPr lang="en-US" sz="1100" b="0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 minh</a:t>
              </a:r>
              <a:r>
                <a:rPr lang="en-US" sz="1100" b="0" i="0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 họa</a:t>
              </a:r>
              <a:endParaRPr lang="vi-VN" sz="1100" b="0" i="0" strike="noStrike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endParaRPr>
            </a:p>
          </xdr:txBody>
        </xdr:sp>
      </xdr:grpSp>
      <xdr:grpSp>
        <xdr:nvGrpSpPr>
          <xdr:cNvPr id="10" name="Group 9"/>
          <xdr:cNvGrpSpPr/>
        </xdr:nvGrpSpPr>
        <xdr:grpSpPr>
          <a:xfrm>
            <a:off x="16082934" y="7147728"/>
            <a:ext cx="3991956" cy="4805282"/>
            <a:chOff x="16082934" y="7166778"/>
            <a:chExt cx="3953856" cy="4805282"/>
          </a:xfrm>
        </xdr:grpSpPr>
        <xdr:sp macro="" textlink="">
          <xdr:nvSpPr>
            <xdr:cNvPr id="19" name="Rectangle 24">
              <a:extLst>
                <a:ext uri="{FF2B5EF4-FFF2-40B4-BE49-F238E27FC236}">
                  <a16:creationId xmlns:a16="http://schemas.microsoft.com/office/drawing/2014/main" id="{593B181A-D22E-49F1-8FB8-50641E92993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82934" y="7166778"/>
              <a:ext cx="639502" cy="609086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16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H.3</a:t>
              </a:r>
            </a:p>
          </xdr:txBody>
        </xdr:sp>
        <xdr:sp macro="" textlink="">
          <xdr:nvSpPr>
            <xdr:cNvPr id="18" name="Line 54776"/>
            <xdr:cNvSpPr>
              <a:spLocks noChangeShapeType="1"/>
            </xdr:cNvSpPr>
          </xdr:nvSpPr>
          <xdr:spPr bwMode="auto">
            <a:xfrm>
              <a:off x="17224663" y="11137320"/>
              <a:ext cx="1917123" cy="1"/>
            </a:xfrm>
            <a:prstGeom prst="line">
              <a:avLst/>
            </a:prstGeom>
            <a:noFill/>
            <a:ln w="19050">
              <a:solidFill>
                <a:srgbClr val="FF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" name="Rectangle 19"/>
            <xdr:cNvSpPr/>
          </xdr:nvSpPr>
          <xdr:spPr bwMode="auto">
            <a:xfrm>
              <a:off x="17034164" y="11362460"/>
              <a:ext cx="2247900" cy="609600"/>
            </a:xfrm>
            <a:prstGeom prst="rect">
              <a:avLst/>
            </a:prstGeom>
            <a:noFill/>
            <a:ln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Product move</a:t>
              </a:r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direction</a:t>
              </a:r>
            </a:p>
            <a:p>
              <a:pPr algn="ctr"/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Hướng chuyển bản</a:t>
              </a:r>
            </a:p>
          </xdr:txBody>
        </xdr:sp>
        <xdr:pic>
          <xdr:nvPicPr>
            <xdr:cNvPr id="2" name="Picture 1"/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6097250" y="7962900"/>
              <a:ext cx="3939540" cy="2956560"/>
            </a:xfrm>
            <a:prstGeom prst="rect">
              <a:avLst/>
            </a:prstGeom>
          </xdr:spPr>
        </xdr:pic>
      </xdr:grpSp>
      <xdr:grpSp>
        <xdr:nvGrpSpPr>
          <xdr:cNvPr id="11" name="Group 10"/>
          <xdr:cNvGrpSpPr/>
        </xdr:nvGrpSpPr>
        <xdr:grpSpPr>
          <a:xfrm>
            <a:off x="7696199" y="9337820"/>
            <a:ext cx="2990851" cy="4827760"/>
            <a:chOff x="7696199" y="9356870"/>
            <a:chExt cx="2990851" cy="4827760"/>
          </a:xfrm>
        </xdr:grpSpPr>
        <xdr:grpSp>
          <xdr:nvGrpSpPr>
            <xdr:cNvPr id="33" name="Group 32"/>
            <xdr:cNvGrpSpPr/>
          </xdr:nvGrpSpPr>
          <xdr:grpSpPr>
            <a:xfrm>
              <a:off x="7696199" y="9356870"/>
              <a:ext cx="2990851" cy="2961424"/>
              <a:chOff x="9677357" y="11301209"/>
              <a:chExt cx="2795274" cy="3166035"/>
            </a:xfrm>
          </xdr:grpSpPr>
          <xdr:grpSp>
            <xdr:nvGrpSpPr>
              <xdr:cNvPr id="35" name="Group 34"/>
              <xdr:cNvGrpSpPr/>
            </xdr:nvGrpSpPr>
            <xdr:grpSpPr>
              <a:xfrm>
                <a:off x="9699552" y="11929012"/>
                <a:ext cx="2773079" cy="2019081"/>
                <a:chOff x="13382625" y="15311425"/>
                <a:chExt cx="4071941" cy="3533908"/>
              </a:xfrm>
            </xdr:grpSpPr>
            <xdr:grpSp>
              <xdr:nvGrpSpPr>
                <xdr:cNvPr id="38" name="Group 37"/>
                <xdr:cNvGrpSpPr/>
              </xdr:nvGrpSpPr>
              <xdr:grpSpPr>
                <a:xfrm>
                  <a:off x="13382625" y="15311425"/>
                  <a:ext cx="4071941" cy="3533908"/>
                  <a:chOff x="13120688" y="15073300"/>
                  <a:chExt cx="4071941" cy="3533908"/>
                </a:xfrm>
              </xdr:grpSpPr>
              <xdr:pic>
                <xdr:nvPicPr>
                  <xdr:cNvPr id="41" name="Picture 7"/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7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b="57364"/>
                  <a:stretch/>
                </xdr:blipFill>
                <xdr:spPr bwMode="auto">
                  <a:xfrm rot="16200000">
                    <a:off x="14770831" y="16185410"/>
                    <a:ext cx="3533907" cy="1309688"/>
                  </a:xfrm>
                  <a:prstGeom prst="rect">
                    <a:avLst/>
                  </a:prstGeom>
                  <a:noFill/>
                  <a:ln w="9525">
                    <a:solidFill>
                      <a:schemeClr val="tx1"/>
                    </a:solidFill>
                    <a:miter lim="800000"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</a:extLst>
                </xdr:spPr>
              </xdr:pic>
              <xdr:pic>
                <xdr:nvPicPr>
                  <xdr:cNvPr id="42" name="Picture 41"/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8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9786" t="35985" r="16983"/>
                  <a:stretch/>
                </xdr:blipFill>
                <xdr:spPr>
                  <a:xfrm>
                    <a:off x="13120688" y="15073312"/>
                    <a:ext cx="2738437" cy="3533896"/>
                  </a:xfrm>
                  <a:prstGeom prst="rect">
                    <a:avLst/>
                  </a:prstGeom>
                  <a:ln>
                    <a:solidFill>
                      <a:schemeClr val="tx1"/>
                    </a:solidFill>
                  </a:ln>
                </xdr:spPr>
              </xdr:pic>
            </xdr:grpSp>
            <xdr:sp macro="" textlink="">
              <xdr:nvSpPr>
                <xdr:cNvPr id="39" name="Rectangular Callout 38"/>
                <xdr:cNvSpPr/>
              </xdr:nvSpPr>
              <xdr:spPr bwMode="auto">
                <a:xfrm>
                  <a:off x="14597061" y="15335247"/>
                  <a:ext cx="2511904" cy="1144464"/>
                </a:xfrm>
                <a:prstGeom prst="wedgeRectCallout">
                  <a:avLst>
                    <a:gd name="adj1" fmla="val 37905"/>
                    <a:gd name="adj2" fmla="val 106727"/>
                  </a:avLst>
                </a:prstGeom>
                <a:solidFill>
                  <a:schemeClr val="bg1"/>
                </a:solidFill>
                <a:ln>
                  <a:solidFill>
                    <a:schemeClr val="accent5">
                      <a:lumMod val="75000"/>
                    </a:schemeClr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ctr"/>
                <a:lstStyle/>
                <a:p>
                  <a:pPr algn="ctr"/>
                  <a:r>
                    <a:rPr lang="en-US" altLang="zh-TW" sz="110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Thiết</a:t>
                  </a:r>
                  <a:r>
                    <a:rPr lang="en-US" altLang="zh-TW" sz="11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 bị ESD báo đèn màu xanh là ok</a:t>
                  </a:r>
                  <a:r>
                    <a:rPr lang="vi-VN" altLang="zh-TW" sz="11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, đèn màu đỏ phải kiểm tra lại</a:t>
                  </a:r>
                  <a:endParaRPr lang="zh-TW" altLang="en-US" sz="11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endParaRPr>
                </a:p>
              </xdr:txBody>
            </xdr:sp>
            <xdr:sp macro="" textlink="">
              <xdr:nvSpPr>
                <xdr:cNvPr id="40" name="Oval 39"/>
                <xdr:cNvSpPr/>
              </xdr:nvSpPr>
              <xdr:spPr bwMode="auto">
                <a:xfrm rot="5400000">
                  <a:off x="16609218" y="17014035"/>
                  <a:ext cx="642940" cy="714371"/>
                </a:xfrm>
                <a:prstGeom prst="ellipse">
                  <a:avLst/>
                </a:prstGeom>
                <a:noFill/>
                <a:ln w="38100">
                  <a:solidFill>
                    <a:schemeClr val="accent5">
                      <a:lumMod val="75000"/>
                    </a:schemeClr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en-US"/>
                </a:p>
              </xdr:txBody>
            </xdr:sp>
          </xdr:grpSp>
          <xdr:sp macro="" textlink="">
            <xdr:nvSpPr>
              <xdr:cNvPr id="36" name="Rectangle 79"/>
              <xdr:cNvSpPr>
                <a:spLocks noChangeArrowheads="1"/>
              </xdr:cNvSpPr>
            </xdr:nvSpPr>
            <xdr:spPr bwMode="auto">
              <a:xfrm>
                <a:off x="9677357" y="11301209"/>
                <a:ext cx="438081" cy="463163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rgbClr val="FF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7432" rIns="27432" bIns="0" anchor="ctr" upright="1"/>
              <a:lstStyle/>
              <a:p>
                <a:pPr algn="ctr" rtl="0">
                  <a:defRPr sz="1000"/>
                </a:pPr>
                <a:r>
                  <a:rPr lang="en-US" sz="1600" b="1" i="0" u="none" strike="noStrike" baseline="0">
                    <a:solidFill>
                      <a:srgbClr val="000000"/>
                    </a:solidFill>
                    <a:latin typeface="Times New Roman" panose="02020603050405020304" pitchFamily="18" charset="0"/>
                    <a:ea typeface="新細明體"/>
                    <a:cs typeface="Times New Roman" panose="02020603050405020304" pitchFamily="18" charset="0"/>
                  </a:rPr>
                  <a:t>H.4</a:t>
                </a:r>
              </a:p>
            </xdr:txBody>
          </xdr:sp>
          <xdr:sp macro="" textlink="">
            <xdr:nvSpPr>
              <xdr:cNvPr id="37" name="Rectangle 79"/>
              <xdr:cNvSpPr>
                <a:spLocks noChangeArrowheads="1"/>
              </xdr:cNvSpPr>
            </xdr:nvSpPr>
            <xdr:spPr bwMode="auto">
              <a:xfrm>
                <a:off x="9698162" y="14024811"/>
                <a:ext cx="486279" cy="442433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rgbClr val="FF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7432" rIns="27432" bIns="0" anchor="ctr" upright="1"/>
              <a:lstStyle/>
              <a:p>
                <a:pPr algn="ctr" rtl="0">
                  <a:defRPr sz="1000"/>
                </a:pPr>
                <a:r>
                  <a:rPr lang="en-US" sz="1600" b="1" i="0" u="none" strike="noStrike" baseline="0">
                    <a:solidFill>
                      <a:srgbClr val="000000"/>
                    </a:solidFill>
                    <a:latin typeface="Times New Roman" panose="02020603050405020304" pitchFamily="18" charset="0"/>
                    <a:ea typeface="新細明體"/>
                    <a:cs typeface="Times New Roman" panose="02020603050405020304" pitchFamily="18" charset="0"/>
                  </a:rPr>
                  <a:t>H.5</a:t>
                </a:r>
              </a:p>
            </xdr:txBody>
          </xdr:sp>
        </xdr:grpSp>
        <xdr:pic>
          <xdr:nvPicPr>
            <xdr:cNvPr id="5" name="Picture 4"/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8534400" y="11887200"/>
              <a:ext cx="2137410" cy="229743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294409</xdr:colOff>
      <xdr:row>4</xdr:row>
      <xdr:rowOff>536864</xdr:rowOff>
    </xdr:from>
    <xdr:to>
      <xdr:col>15</xdr:col>
      <xdr:colOff>478675</xdr:colOff>
      <xdr:row>17</xdr:row>
      <xdr:rowOff>272242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2822864"/>
          <a:ext cx="9189720" cy="4671060"/>
        </a:xfrm>
        <a:prstGeom prst="rect">
          <a:avLst/>
        </a:prstGeom>
      </xdr:spPr>
    </xdr:pic>
    <xdr:clientData/>
  </xdr:twoCellAnchor>
  <xdr:twoCellAnchor>
    <xdr:from>
      <xdr:col>5</xdr:col>
      <xdr:colOff>306531</xdr:colOff>
      <xdr:row>4</xdr:row>
      <xdr:rowOff>54397</xdr:rowOff>
    </xdr:from>
    <xdr:to>
      <xdr:col>6</xdr:col>
      <xdr:colOff>84683</xdr:colOff>
      <xdr:row>4</xdr:row>
      <xdr:rowOff>466003</xdr:rowOff>
    </xdr:to>
    <xdr:sp macro="" textlink="">
      <xdr:nvSpPr>
        <xdr:cNvPr id="19" name="Rectangle 24">
          <a:extLst>
            <a:ext uri="{FF2B5EF4-FFF2-40B4-BE49-F238E27FC236}">
              <a16:creationId xmlns:a16="http://schemas.microsoft.com/office/drawing/2014/main" id="{D6948495-320C-49EF-BBD2-477A181EF70D}"/>
            </a:ext>
          </a:extLst>
        </xdr:cNvPr>
        <xdr:cNvSpPr>
          <a:spLocks noChangeArrowheads="1"/>
        </xdr:cNvSpPr>
      </xdr:nvSpPr>
      <xdr:spPr bwMode="auto">
        <a:xfrm>
          <a:off x="9156122" y="2340397"/>
          <a:ext cx="505516" cy="411606"/>
        </a:xfrm>
        <a:prstGeom prst="rect">
          <a:avLst/>
        </a:prstGeom>
        <a:solidFill>
          <a:schemeClr val="bg1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altLang="zh-CN" sz="1400" b="1" i="0" strike="noStrike">
              <a:solidFill>
                <a:schemeClr val="tx1"/>
              </a:solidFill>
              <a:latin typeface="Times New Roman"/>
              <a:cs typeface="Times New Roman"/>
            </a:rPr>
            <a:t>H.1</a:t>
          </a:r>
        </a:p>
      </xdr:txBody>
    </xdr:sp>
    <xdr:clientData/>
  </xdr:twoCellAnchor>
  <xdr:twoCellAnchor>
    <xdr:from>
      <xdr:col>9</xdr:col>
      <xdr:colOff>329045</xdr:colOff>
      <xdr:row>19</xdr:row>
      <xdr:rowOff>121229</xdr:rowOff>
    </xdr:from>
    <xdr:to>
      <xdr:col>11</xdr:col>
      <xdr:colOff>706581</xdr:colOff>
      <xdr:row>21</xdr:row>
      <xdr:rowOff>3465</xdr:rowOff>
    </xdr:to>
    <xdr:sp macro="" textlink="">
      <xdr:nvSpPr>
        <xdr:cNvPr id="21" name="Rectangle 20"/>
        <xdr:cNvSpPr/>
      </xdr:nvSpPr>
      <xdr:spPr bwMode="auto">
        <a:xfrm>
          <a:off x="12936681" y="8052956"/>
          <a:ext cx="2247900" cy="609600"/>
        </a:xfrm>
        <a:prstGeom prst="rect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Product move</a:t>
          </a:r>
          <a:r>
            <a:rPr lang="en-US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direction</a:t>
          </a:r>
        </a:p>
        <a:p>
          <a:pPr algn="ctr"/>
          <a:r>
            <a:rPr lang="en-US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Hướng chuyển bản</a:t>
          </a:r>
        </a:p>
      </xdr:txBody>
    </xdr:sp>
    <xdr:clientData/>
  </xdr:twoCellAnchor>
  <xdr:twoCellAnchor editAs="oneCell">
    <xdr:from>
      <xdr:col>0</xdr:col>
      <xdr:colOff>104775</xdr:colOff>
      <xdr:row>0</xdr:row>
      <xdr:rowOff>85725</xdr:rowOff>
    </xdr:from>
    <xdr:to>
      <xdr:col>0</xdr:col>
      <xdr:colOff>1057275</xdr:colOff>
      <xdr:row>1</xdr:row>
      <xdr:rowOff>361950</xdr:rowOff>
    </xdr:to>
    <xdr:pic>
      <xdr:nvPicPr>
        <xdr:cNvPr id="4842137" name="Picture 10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775" y="85725"/>
          <a:ext cx="952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86591</xdr:colOff>
      <xdr:row>19</xdr:row>
      <xdr:rowOff>51954</xdr:rowOff>
    </xdr:from>
    <xdr:to>
      <xdr:col>15</xdr:col>
      <xdr:colOff>423254</xdr:colOff>
      <xdr:row>27</xdr:row>
      <xdr:rowOff>17320</xdr:rowOff>
    </xdr:to>
    <xdr:grpSp>
      <xdr:nvGrpSpPr>
        <xdr:cNvPr id="4" name="Group 3"/>
        <xdr:cNvGrpSpPr/>
      </xdr:nvGrpSpPr>
      <xdr:grpSpPr>
        <a:xfrm>
          <a:off x="9663546" y="7983681"/>
          <a:ext cx="8614753" cy="2736275"/>
          <a:chOff x="9663546" y="7983681"/>
          <a:chExt cx="8614753" cy="2736275"/>
        </a:xfrm>
      </xdr:grpSpPr>
      <xdr:grpSp>
        <xdr:nvGrpSpPr>
          <xdr:cNvPr id="23" name="Group 22"/>
          <xdr:cNvGrpSpPr/>
        </xdr:nvGrpSpPr>
        <xdr:grpSpPr>
          <a:xfrm>
            <a:off x="9663546" y="8108938"/>
            <a:ext cx="3030684" cy="2303321"/>
            <a:chOff x="9684853" y="11917292"/>
            <a:chExt cx="2787778" cy="2030801"/>
          </a:xfrm>
        </xdr:grpSpPr>
        <xdr:grpSp>
          <xdr:nvGrpSpPr>
            <xdr:cNvPr id="24" name="Group 23"/>
            <xdr:cNvGrpSpPr/>
          </xdr:nvGrpSpPr>
          <xdr:grpSpPr>
            <a:xfrm>
              <a:off x="9699552" y="11929012"/>
              <a:ext cx="2773079" cy="2019081"/>
              <a:chOff x="13382625" y="15311425"/>
              <a:chExt cx="4071941" cy="3533908"/>
            </a:xfrm>
          </xdr:grpSpPr>
          <xdr:grpSp>
            <xdr:nvGrpSpPr>
              <xdr:cNvPr id="26" name="Group 25"/>
              <xdr:cNvGrpSpPr/>
            </xdr:nvGrpSpPr>
            <xdr:grpSpPr>
              <a:xfrm>
                <a:off x="13382625" y="15311425"/>
                <a:ext cx="4071941" cy="3533908"/>
                <a:chOff x="13120688" y="15073300"/>
                <a:chExt cx="4071941" cy="3533908"/>
              </a:xfrm>
            </xdr:grpSpPr>
            <xdr:pic>
              <xdr:nvPicPr>
                <xdr:cNvPr id="29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770831" y="16185410"/>
                  <a:ext cx="3533907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30" name="Picture 29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5338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27" name="Rectangular Callout 26"/>
              <xdr:cNvSpPr/>
            </xdr:nvSpPr>
            <xdr:spPr bwMode="auto">
              <a:xfrm>
                <a:off x="14597061" y="15335247"/>
                <a:ext cx="2511904" cy="1144464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28" name="Oval 27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25" name="Rectangle 79"/>
            <xdr:cNvSpPr>
              <a:spLocks noChangeArrowheads="1"/>
            </xdr:cNvSpPr>
          </xdr:nvSpPr>
          <xdr:spPr bwMode="auto">
            <a:xfrm>
              <a:off x="9684853" y="11917292"/>
              <a:ext cx="438081" cy="46316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H.2</a:t>
              </a:r>
            </a:p>
          </xdr:txBody>
        </xdr:sp>
      </xdr:grpSp>
      <xdr:sp macro="" textlink="">
        <xdr:nvSpPr>
          <xdr:cNvPr id="31" name="Rectangle 79"/>
          <xdr:cNvSpPr>
            <a:spLocks noChangeArrowheads="1"/>
          </xdr:cNvSpPr>
        </xdr:nvSpPr>
        <xdr:spPr bwMode="auto">
          <a:xfrm>
            <a:off x="15534409" y="7983681"/>
            <a:ext cx="528650" cy="501804"/>
          </a:xfrm>
          <a:prstGeom prst="rect">
            <a:avLst/>
          </a:prstGeom>
          <a:solidFill>
            <a:srgbClr val="FFFFFF"/>
          </a:solidFill>
          <a:ln w="317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H.3</a:t>
            </a:r>
          </a:p>
        </xdr:txBody>
      </xdr:sp>
      <xdr:pic>
        <xdr:nvPicPr>
          <xdr:cNvPr id="32" name="Picture 31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6036637" y="8070273"/>
            <a:ext cx="2241662" cy="2649683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790092</xdr:colOff>
      <xdr:row>4</xdr:row>
      <xdr:rowOff>291922</xdr:rowOff>
    </xdr:from>
    <xdr:to>
      <xdr:col>15</xdr:col>
      <xdr:colOff>484910</xdr:colOff>
      <xdr:row>18</xdr:row>
      <xdr:rowOff>320722</xdr:rowOff>
    </xdr:to>
    <xdr:grpSp>
      <xdr:nvGrpSpPr>
        <xdr:cNvPr id="8" name="Group 7"/>
        <xdr:cNvGrpSpPr/>
      </xdr:nvGrpSpPr>
      <xdr:grpSpPr>
        <a:xfrm>
          <a:off x="12220092" y="2577922"/>
          <a:ext cx="6119863" cy="5310845"/>
          <a:chOff x="12185455" y="2508648"/>
          <a:chExt cx="6119863" cy="5310845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 rot="16200000">
            <a:off x="13153161" y="2329298"/>
            <a:ext cx="4675909" cy="5628404"/>
          </a:xfrm>
          <a:prstGeom prst="rect">
            <a:avLst/>
          </a:prstGeom>
        </xdr:spPr>
      </xdr:pic>
      <xdr:sp macro="" textlink="">
        <xdr:nvSpPr>
          <xdr:cNvPr id="12" name="AutoShape 19">
            <a:extLst>
              <a:ext uri="{FF2B5EF4-FFF2-40B4-BE49-F238E27FC236}">
                <a16:creationId xmlns:a16="http://schemas.microsoft.com/office/drawing/2014/main" id="{2BADF17C-369F-49AC-AE9F-259E5E087186}"/>
              </a:ext>
            </a:extLst>
          </xdr:cNvPr>
          <xdr:cNvSpPr>
            <a:spLocks noChangeArrowheads="1"/>
          </xdr:cNvSpPr>
        </xdr:nvSpPr>
        <xdr:spPr bwMode="auto">
          <a:xfrm>
            <a:off x="16296317" y="2508648"/>
            <a:ext cx="1730582" cy="528594"/>
          </a:xfrm>
          <a:prstGeom prst="wedgeRectCallout">
            <a:avLst>
              <a:gd name="adj1" fmla="val -29319"/>
              <a:gd name="adj2" fmla="val 148206"/>
            </a:avLst>
          </a:prstGeom>
          <a:solidFill>
            <a:srgbClr val="FFFFFF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4.Cable</a:t>
            </a:r>
            <a:r>
              <a:rPr lang="en-US" altLang="zh-CN" sz="1400" b="1" i="0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HDMI</a:t>
            </a:r>
            <a:endParaRPr lang="en-US" altLang="zh-CN" sz="1400" b="1" i="0" strike="noStrike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13" name="AutoShape 1109">
            <a:extLst>
              <a:ext uri="{FF2B5EF4-FFF2-40B4-BE49-F238E27FC236}">
                <a16:creationId xmlns:a16="http://schemas.microsoft.com/office/drawing/2014/main" id="{DEF7AC60-86C7-48F8-A6BB-1D3D09201417}"/>
              </a:ext>
            </a:extLst>
          </xdr:cNvPr>
          <xdr:cNvSpPr>
            <a:spLocks noChangeArrowheads="1"/>
          </xdr:cNvSpPr>
        </xdr:nvSpPr>
        <xdr:spPr bwMode="auto">
          <a:xfrm>
            <a:off x="12908559" y="4016841"/>
            <a:ext cx="1149442" cy="394446"/>
          </a:xfrm>
          <a:prstGeom prst="wedgeRectCallout">
            <a:avLst>
              <a:gd name="adj1" fmla="val 41515"/>
              <a:gd name="adj2" fmla="val -112131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3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2.</a:t>
            </a:r>
            <a:r>
              <a:rPr lang="en-US" altLang="zh-CN" sz="1300" b="1" i="0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Adapter</a:t>
            </a:r>
            <a:endParaRPr lang="en-US" altLang="zh-CN" sz="1300" b="1" i="0" strike="noStrike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16" name="AutoShape 1109">
            <a:extLst>
              <a:ext uri="{FF2B5EF4-FFF2-40B4-BE49-F238E27FC236}">
                <a16:creationId xmlns:a16="http://schemas.microsoft.com/office/drawing/2014/main" id="{0E15FAC6-DCFD-4997-AF0E-7CE714BEA1C4}"/>
              </a:ext>
            </a:extLst>
          </xdr:cNvPr>
          <xdr:cNvSpPr>
            <a:spLocks noChangeArrowheads="1"/>
          </xdr:cNvSpPr>
        </xdr:nvSpPr>
        <xdr:spPr bwMode="auto">
          <a:xfrm>
            <a:off x="15081907" y="6040636"/>
            <a:ext cx="1424914" cy="643957"/>
          </a:xfrm>
          <a:prstGeom prst="wedgeRectCallout">
            <a:avLst>
              <a:gd name="adj1" fmla="val 90226"/>
              <a:gd name="adj2" fmla="val 47024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400" b="1" i="0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6. PIN đi kèm</a:t>
            </a:r>
            <a:endParaRPr lang="en-US" altLang="zh-CN" sz="1400" b="1" i="0" strike="noStrike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ctr" rtl="0">
              <a:defRPr sz="1000"/>
            </a:pPr>
            <a:r>
              <a:rPr lang="en-US" altLang="zh-CN" sz="1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Bảng</a:t>
            </a:r>
            <a:r>
              <a:rPr lang="en-US" altLang="zh-CN" sz="1400" b="1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điều khiển</a:t>
            </a:r>
            <a:endParaRPr lang="en-US" altLang="zh-CN" sz="14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20" name="Line 54776"/>
          <xdr:cNvSpPr>
            <a:spLocks noChangeShapeType="1"/>
          </xdr:cNvSpPr>
        </xdr:nvSpPr>
        <xdr:spPr bwMode="auto">
          <a:xfrm flipH="1" flipV="1">
            <a:off x="13057969" y="7793056"/>
            <a:ext cx="2110475" cy="0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AutoShape 1109">
            <a:extLst>
              <a:ext uri="{FF2B5EF4-FFF2-40B4-BE49-F238E27FC236}">
                <a16:creationId xmlns:a16="http://schemas.microsoft.com/office/drawing/2014/main" id="{425D300C-1447-4FF8-9A57-CCB695279AFC}"/>
              </a:ext>
            </a:extLst>
          </xdr:cNvPr>
          <xdr:cNvSpPr>
            <a:spLocks noChangeArrowheads="1"/>
          </xdr:cNvSpPr>
        </xdr:nvSpPr>
        <xdr:spPr bwMode="auto">
          <a:xfrm>
            <a:off x="16946536" y="5733339"/>
            <a:ext cx="1297791" cy="367932"/>
          </a:xfrm>
          <a:prstGeom prst="wedgeRectCallout">
            <a:avLst>
              <a:gd name="adj1" fmla="val -49366"/>
              <a:gd name="adj2" fmla="val -104491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3.Cable LAN</a:t>
            </a:r>
          </a:p>
        </xdr:txBody>
      </xdr:sp>
      <xdr:sp macro="" textlink="">
        <xdr:nvSpPr>
          <xdr:cNvPr id="18" name="AutoShape 1109">
            <a:extLst>
              <a:ext uri="{FF2B5EF4-FFF2-40B4-BE49-F238E27FC236}">
                <a16:creationId xmlns:a16="http://schemas.microsoft.com/office/drawing/2014/main" id="{151E59D0-D67F-4593-9D28-2B39CD3F60AF}"/>
              </a:ext>
            </a:extLst>
          </xdr:cNvPr>
          <xdr:cNvSpPr>
            <a:spLocks noChangeArrowheads="1"/>
          </xdr:cNvSpPr>
        </xdr:nvSpPr>
        <xdr:spPr bwMode="auto">
          <a:xfrm>
            <a:off x="12185455" y="5141797"/>
            <a:ext cx="1373019" cy="598043"/>
          </a:xfrm>
          <a:prstGeom prst="wedgeRectCallout">
            <a:avLst>
              <a:gd name="adj1" fmla="val 79381"/>
              <a:gd name="adj2" fmla="val -2446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1. MANUAL</a:t>
            </a:r>
          </a:p>
          <a:p>
            <a:pPr algn="ctr" rtl="0">
              <a:lnSpc>
                <a:spcPts val="1300"/>
              </a:lnSpc>
              <a:defRPr sz="1000"/>
            </a:pPr>
            <a:r>
              <a:rPr lang="en-US" altLang="zh-CN" sz="1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Sách</a:t>
            </a:r>
            <a:r>
              <a:rPr lang="en-US" altLang="zh-CN" sz="1400" b="1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hướng dẫn</a:t>
            </a:r>
            <a:endParaRPr lang="en-US" altLang="zh-CN" sz="14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17" name="AutoShape 1109">
            <a:extLst>
              <a:ext uri="{FF2B5EF4-FFF2-40B4-BE49-F238E27FC236}">
                <a16:creationId xmlns:a16="http://schemas.microsoft.com/office/drawing/2014/main" id="{5DBDE04D-B7CC-43F6-9464-04AEABA814E6}"/>
              </a:ext>
            </a:extLst>
          </xdr:cNvPr>
          <xdr:cNvSpPr>
            <a:spLocks noChangeArrowheads="1"/>
          </xdr:cNvSpPr>
        </xdr:nvSpPr>
        <xdr:spPr bwMode="auto">
          <a:xfrm>
            <a:off x="16156800" y="7243981"/>
            <a:ext cx="1475670" cy="575512"/>
          </a:xfrm>
          <a:prstGeom prst="wedgeRectCallout">
            <a:avLst>
              <a:gd name="adj1" fmla="val -11436"/>
              <a:gd name="adj2" fmla="val -125747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lnSpc>
                <a:spcPts val="1400"/>
              </a:lnSpc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5. RCU</a:t>
            </a:r>
          </a:p>
          <a:p>
            <a:pPr algn="ctr" rtl="0">
              <a:defRPr sz="1000"/>
            </a:pPr>
            <a:r>
              <a:rPr lang="en-US" altLang="zh-CN" sz="1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Bảng</a:t>
            </a:r>
            <a:r>
              <a:rPr lang="en-US" altLang="zh-CN" sz="1400" b="1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điều khiển</a:t>
            </a:r>
            <a:endParaRPr lang="en-US" altLang="zh-CN" sz="14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1038225</xdr:colOff>
      <xdr:row>1</xdr:row>
      <xdr:rowOff>332509</xdr:rowOff>
    </xdr:to>
    <xdr:pic>
      <xdr:nvPicPr>
        <xdr:cNvPr id="4915621" name="Picture 20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952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460375</xdr:colOff>
      <xdr:row>14</xdr:row>
      <xdr:rowOff>299460</xdr:rowOff>
    </xdr:from>
    <xdr:to>
      <xdr:col>15</xdr:col>
      <xdr:colOff>681425</xdr:colOff>
      <xdr:row>28</xdr:row>
      <xdr:rowOff>360795</xdr:rowOff>
    </xdr:to>
    <xdr:grpSp>
      <xdr:nvGrpSpPr>
        <xdr:cNvPr id="6" name="Group 5"/>
        <xdr:cNvGrpSpPr/>
      </xdr:nvGrpSpPr>
      <xdr:grpSpPr>
        <a:xfrm>
          <a:off x="12288693" y="7140142"/>
          <a:ext cx="5693596" cy="5204835"/>
          <a:chOff x="12271375" y="7078085"/>
          <a:chExt cx="5682050" cy="5236585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271375" y="7096125"/>
            <a:ext cx="5554980" cy="4145280"/>
          </a:xfrm>
          <a:prstGeom prst="rect">
            <a:avLst/>
          </a:prstGeom>
        </xdr:spPr>
      </xdr:pic>
      <xdr:sp macro="" textlink="">
        <xdr:nvSpPr>
          <xdr:cNvPr id="20" name="Rectangle 24">
            <a:extLst>
              <a:ext uri="{FF2B5EF4-FFF2-40B4-BE49-F238E27FC236}">
                <a16:creationId xmlns:a16="http://schemas.microsoft.com/office/drawing/2014/main" id="{7BE55BDC-8AA4-4367-B8F8-5291BB881E28}"/>
              </a:ext>
            </a:extLst>
          </xdr:cNvPr>
          <xdr:cNvSpPr>
            <a:spLocks noChangeArrowheads="1"/>
          </xdr:cNvSpPr>
        </xdr:nvSpPr>
        <xdr:spPr bwMode="auto">
          <a:xfrm>
            <a:off x="17373745" y="7078085"/>
            <a:ext cx="579680" cy="505834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4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H.2</a:t>
            </a:r>
          </a:p>
        </xdr:txBody>
      </xdr:sp>
      <xdr:sp macro="" textlink="">
        <xdr:nvSpPr>
          <xdr:cNvPr id="31" name="Line 54776"/>
          <xdr:cNvSpPr>
            <a:spLocks noChangeShapeType="1"/>
          </xdr:cNvSpPr>
        </xdr:nvSpPr>
        <xdr:spPr bwMode="auto">
          <a:xfrm flipV="1">
            <a:off x="14078237" y="11375160"/>
            <a:ext cx="2073563" cy="0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Rectangle 14"/>
          <xdr:cNvSpPr/>
        </xdr:nvSpPr>
        <xdr:spPr bwMode="auto">
          <a:xfrm>
            <a:off x="13938251" y="11532465"/>
            <a:ext cx="2348056" cy="782205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direction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</a:p>
        </xdr:txBody>
      </xdr:sp>
    </xdr:grpSp>
    <xdr:clientData/>
  </xdr:twoCellAnchor>
  <xdr:twoCellAnchor>
    <xdr:from>
      <xdr:col>5</xdr:col>
      <xdr:colOff>238125</xdr:colOff>
      <xdr:row>4</xdr:row>
      <xdr:rowOff>79375</xdr:rowOff>
    </xdr:from>
    <xdr:to>
      <xdr:col>15</xdr:col>
      <xdr:colOff>601980</xdr:colOff>
      <xdr:row>13</xdr:row>
      <xdr:rowOff>180975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99500" y="2000250"/>
          <a:ext cx="9174480" cy="4610100"/>
        </a:xfrm>
        <a:prstGeom prst="rect">
          <a:avLst/>
        </a:prstGeom>
      </xdr:spPr>
    </xdr:pic>
    <xdr:clientData/>
  </xdr:twoCellAnchor>
  <xdr:twoCellAnchor>
    <xdr:from>
      <xdr:col>5</xdr:col>
      <xdr:colOff>640773</xdr:colOff>
      <xdr:row>14</xdr:row>
      <xdr:rowOff>329046</xdr:rowOff>
    </xdr:from>
    <xdr:to>
      <xdr:col>9</xdr:col>
      <xdr:colOff>356235</xdr:colOff>
      <xdr:row>28</xdr:row>
      <xdr:rowOff>373380</xdr:rowOff>
    </xdr:to>
    <xdr:grpSp>
      <xdr:nvGrpSpPr>
        <xdr:cNvPr id="7" name="Group 6"/>
        <xdr:cNvGrpSpPr/>
      </xdr:nvGrpSpPr>
      <xdr:grpSpPr>
        <a:xfrm>
          <a:off x="9109364" y="7169728"/>
          <a:ext cx="3075189" cy="5187834"/>
          <a:chOff x="9102148" y="7107671"/>
          <a:chExt cx="3065087" cy="5219584"/>
        </a:xfrm>
      </xdr:grpSpPr>
      <xdr:grpSp>
        <xdr:nvGrpSpPr>
          <xdr:cNvPr id="18" name="Group 17"/>
          <xdr:cNvGrpSpPr/>
        </xdr:nvGrpSpPr>
        <xdr:grpSpPr>
          <a:xfrm>
            <a:off x="9102148" y="7107671"/>
            <a:ext cx="3037955" cy="2317406"/>
            <a:chOff x="9684853" y="11917292"/>
            <a:chExt cx="2787778" cy="2030801"/>
          </a:xfrm>
        </xdr:grpSpPr>
        <xdr:grpSp>
          <xdr:nvGrpSpPr>
            <xdr:cNvPr id="21" name="Group 20"/>
            <xdr:cNvGrpSpPr/>
          </xdr:nvGrpSpPr>
          <xdr:grpSpPr>
            <a:xfrm>
              <a:off x="9699552" y="11929012"/>
              <a:ext cx="2773079" cy="2019081"/>
              <a:chOff x="13382625" y="15311425"/>
              <a:chExt cx="4071941" cy="3533908"/>
            </a:xfrm>
          </xdr:grpSpPr>
          <xdr:grpSp>
            <xdr:nvGrpSpPr>
              <xdr:cNvPr id="30" name="Group 29"/>
              <xdr:cNvGrpSpPr/>
            </xdr:nvGrpSpPr>
            <xdr:grpSpPr>
              <a:xfrm>
                <a:off x="13382625" y="15311425"/>
                <a:ext cx="4071941" cy="3533908"/>
                <a:chOff x="13120688" y="15073300"/>
                <a:chExt cx="4071941" cy="3533908"/>
              </a:xfrm>
            </xdr:grpSpPr>
            <xdr:pic>
              <xdr:nvPicPr>
                <xdr:cNvPr id="34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770831" y="16185410"/>
                  <a:ext cx="3533907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35" name="Picture 34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5338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32" name="Rectangular Callout 31"/>
              <xdr:cNvSpPr/>
            </xdr:nvSpPr>
            <xdr:spPr bwMode="auto">
              <a:xfrm>
                <a:off x="14597061" y="15335247"/>
                <a:ext cx="2511904" cy="1144464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33" name="Oval 32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22" name="Rectangle 79"/>
            <xdr:cNvSpPr>
              <a:spLocks noChangeArrowheads="1"/>
            </xdr:cNvSpPr>
          </xdr:nvSpPr>
          <xdr:spPr bwMode="auto">
            <a:xfrm>
              <a:off x="9684853" y="11917292"/>
              <a:ext cx="438081" cy="46316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H.3</a:t>
              </a:r>
            </a:p>
          </xdr:txBody>
        </xdr:sp>
      </xdr:grpSp>
      <xdr:sp macro="" textlink="">
        <xdr:nvSpPr>
          <xdr:cNvPr id="19" name="Rectangle 79"/>
          <xdr:cNvSpPr>
            <a:spLocks noChangeArrowheads="1"/>
          </xdr:cNvSpPr>
        </xdr:nvSpPr>
        <xdr:spPr bwMode="auto">
          <a:xfrm>
            <a:off x="9115956" y="9491286"/>
            <a:ext cx="477395" cy="528528"/>
          </a:xfrm>
          <a:prstGeom prst="rect">
            <a:avLst/>
          </a:prstGeom>
          <a:solidFill>
            <a:srgbClr val="FFFFFF"/>
          </a:solidFill>
          <a:ln w="317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H.4</a:t>
            </a:r>
          </a:p>
        </xdr:txBody>
      </xdr:sp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9667875" y="9477375"/>
            <a:ext cx="2499360" cy="284988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193386</xdr:colOff>
      <xdr:row>2</xdr:row>
      <xdr:rowOff>685511</xdr:rowOff>
    </xdr:from>
    <xdr:to>
      <xdr:col>11</xdr:col>
      <xdr:colOff>1298192</xdr:colOff>
      <xdr:row>14</xdr:row>
      <xdr:rowOff>109617</xdr:rowOff>
    </xdr:to>
    <xdr:grpSp>
      <xdr:nvGrpSpPr>
        <xdr:cNvPr id="28" name="Group 27"/>
        <xdr:cNvGrpSpPr/>
      </xdr:nvGrpSpPr>
      <xdr:grpSpPr>
        <a:xfrm rot="10800000">
          <a:off x="8661977" y="1568738"/>
          <a:ext cx="6421488" cy="5381561"/>
          <a:chOff x="11873534" y="2508648"/>
          <a:chExt cx="6431784" cy="5310845"/>
        </a:xfrm>
      </xdr:grpSpPr>
      <xdr:pic>
        <xdr:nvPicPr>
          <xdr:cNvPr id="36" name="Picture 35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 rot="16200000">
            <a:off x="13153161" y="2329298"/>
            <a:ext cx="4675909" cy="5628404"/>
          </a:xfrm>
          <a:prstGeom prst="rect">
            <a:avLst/>
          </a:prstGeom>
        </xdr:spPr>
      </xdr:pic>
      <xdr:sp macro="" textlink="">
        <xdr:nvSpPr>
          <xdr:cNvPr id="37" name="AutoShape 19">
            <a:extLst>
              <a:ext uri="{FF2B5EF4-FFF2-40B4-BE49-F238E27FC236}">
                <a16:creationId xmlns:a16="http://schemas.microsoft.com/office/drawing/2014/main" id="{2BADF17C-369F-49AC-AE9F-259E5E087186}"/>
              </a:ext>
            </a:extLst>
          </xdr:cNvPr>
          <xdr:cNvSpPr>
            <a:spLocks noChangeArrowheads="1"/>
          </xdr:cNvSpPr>
        </xdr:nvSpPr>
        <xdr:spPr bwMode="auto">
          <a:xfrm>
            <a:off x="16296317" y="2508648"/>
            <a:ext cx="1730582" cy="528594"/>
          </a:xfrm>
          <a:prstGeom prst="wedgeRectCallout">
            <a:avLst>
              <a:gd name="adj1" fmla="val -29319"/>
              <a:gd name="adj2" fmla="val 148206"/>
            </a:avLst>
          </a:prstGeom>
          <a:solidFill>
            <a:srgbClr val="FFFFFF"/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4.Cable</a:t>
            </a:r>
            <a:r>
              <a:rPr lang="en-US" altLang="zh-CN" sz="1400" b="1" i="0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HDMI</a:t>
            </a:r>
            <a:endParaRPr lang="en-US" altLang="zh-CN" sz="1400" b="1" i="0" strike="noStrike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38" name="AutoShape 1109">
            <a:extLst>
              <a:ext uri="{FF2B5EF4-FFF2-40B4-BE49-F238E27FC236}">
                <a16:creationId xmlns:a16="http://schemas.microsoft.com/office/drawing/2014/main" id="{DEF7AC60-86C7-48F8-A6BB-1D3D09201417}"/>
              </a:ext>
            </a:extLst>
          </xdr:cNvPr>
          <xdr:cNvSpPr>
            <a:spLocks noChangeArrowheads="1"/>
          </xdr:cNvSpPr>
        </xdr:nvSpPr>
        <xdr:spPr bwMode="auto">
          <a:xfrm>
            <a:off x="12908559" y="4016841"/>
            <a:ext cx="1149442" cy="394446"/>
          </a:xfrm>
          <a:prstGeom prst="wedgeRectCallout">
            <a:avLst>
              <a:gd name="adj1" fmla="val 41515"/>
              <a:gd name="adj2" fmla="val -112131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3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2.</a:t>
            </a:r>
            <a:r>
              <a:rPr lang="en-US" altLang="zh-CN" sz="1300" b="1" i="0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Adapter</a:t>
            </a:r>
            <a:endParaRPr lang="en-US" altLang="zh-CN" sz="1300" b="1" i="0" strike="noStrike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39" name="AutoShape 1109">
            <a:extLst>
              <a:ext uri="{FF2B5EF4-FFF2-40B4-BE49-F238E27FC236}">
                <a16:creationId xmlns:a16="http://schemas.microsoft.com/office/drawing/2014/main" id="{0E15FAC6-DCFD-4997-AF0E-7CE714BEA1C4}"/>
              </a:ext>
            </a:extLst>
          </xdr:cNvPr>
          <xdr:cNvSpPr>
            <a:spLocks noChangeArrowheads="1"/>
          </xdr:cNvSpPr>
        </xdr:nvSpPr>
        <xdr:spPr bwMode="auto">
          <a:xfrm>
            <a:off x="15081907" y="6040636"/>
            <a:ext cx="1424914" cy="643957"/>
          </a:xfrm>
          <a:prstGeom prst="wedgeRectCallout">
            <a:avLst>
              <a:gd name="adj1" fmla="val 90226"/>
              <a:gd name="adj2" fmla="val 47024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400" b="1" i="0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6. PIN đi kèm</a:t>
            </a:r>
            <a:endParaRPr lang="en-US" altLang="zh-CN" sz="1400" b="1" i="0" strike="noStrike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ctr" rtl="0">
              <a:defRPr sz="1000"/>
            </a:pPr>
            <a:r>
              <a:rPr lang="en-US" altLang="zh-CN" sz="1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Bảng</a:t>
            </a:r>
            <a:r>
              <a:rPr lang="en-US" altLang="zh-CN" sz="1400" b="1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điều khiển</a:t>
            </a:r>
            <a:endParaRPr lang="en-US" altLang="zh-CN" sz="14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41" name="AutoShape 1109">
            <a:extLst>
              <a:ext uri="{FF2B5EF4-FFF2-40B4-BE49-F238E27FC236}">
                <a16:creationId xmlns:a16="http://schemas.microsoft.com/office/drawing/2014/main" id="{425D300C-1447-4FF8-9A57-CCB695279AFC}"/>
              </a:ext>
            </a:extLst>
          </xdr:cNvPr>
          <xdr:cNvSpPr>
            <a:spLocks noChangeArrowheads="1"/>
          </xdr:cNvSpPr>
        </xdr:nvSpPr>
        <xdr:spPr bwMode="auto">
          <a:xfrm>
            <a:off x="16946536" y="5733339"/>
            <a:ext cx="1297791" cy="367932"/>
          </a:xfrm>
          <a:prstGeom prst="wedgeRectCallout">
            <a:avLst>
              <a:gd name="adj1" fmla="val -49366"/>
              <a:gd name="adj2" fmla="val -104491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3.Cable LAN</a:t>
            </a:r>
          </a:p>
        </xdr:txBody>
      </xdr:sp>
      <xdr:sp macro="" textlink="">
        <xdr:nvSpPr>
          <xdr:cNvPr id="42" name="AutoShape 1109">
            <a:extLst>
              <a:ext uri="{FF2B5EF4-FFF2-40B4-BE49-F238E27FC236}">
                <a16:creationId xmlns:a16="http://schemas.microsoft.com/office/drawing/2014/main" id="{151E59D0-D67F-4593-9D28-2B39CD3F60AF}"/>
              </a:ext>
            </a:extLst>
          </xdr:cNvPr>
          <xdr:cNvSpPr>
            <a:spLocks noChangeArrowheads="1"/>
          </xdr:cNvSpPr>
        </xdr:nvSpPr>
        <xdr:spPr bwMode="auto">
          <a:xfrm>
            <a:off x="11873534" y="5351185"/>
            <a:ext cx="1373019" cy="598043"/>
          </a:xfrm>
          <a:prstGeom prst="wedgeRectCallout">
            <a:avLst>
              <a:gd name="adj1" fmla="val 78120"/>
              <a:gd name="adj2" fmla="val -51675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1. MANUAL</a:t>
            </a:r>
          </a:p>
          <a:p>
            <a:pPr algn="ctr" rtl="0">
              <a:lnSpc>
                <a:spcPts val="1300"/>
              </a:lnSpc>
              <a:defRPr sz="1000"/>
            </a:pPr>
            <a:r>
              <a:rPr lang="en-US" altLang="zh-CN" sz="1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Sách</a:t>
            </a:r>
            <a:r>
              <a:rPr lang="en-US" altLang="zh-CN" sz="1400" b="1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hướng dẫn</a:t>
            </a:r>
            <a:endParaRPr lang="en-US" altLang="zh-CN" sz="14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43" name="AutoShape 1109">
            <a:extLst>
              <a:ext uri="{FF2B5EF4-FFF2-40B4-BE49-F238E27FC236}">
                <a16:creationId xmlns:a16="http://schemas.microsoft.com/office/drawing/2014/main" id="{5DBDE04D-B7CC-43F6-9464-04AEABA814E6}"/>
              </a:ext>
            </a:extLst>
          </xdr:cNvPr>
          <xdr:cNvSpPr>
            <a:spLocks noChangeArrowheads="1"/>
          </xdr:cNvSpPr>
        </xdr:nvSpPr>
        <xdr:spPr bwMode="auto">
          <a:xfrm>
            <a:off x="16156800" y="7243981"/>
            <a:ext cx="1475670" cy="575512"/>
          </a:xfrm>
          <a:prstGeom prst="wedgeRectCallout">
            <a:avLst>
              <a:gd name="adj1" fmla="val -11436"/>
              <a:gd name="adj2" fmla="val -125747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lnSpc>
                <a:spcPts val="1400"/>
              </a:lnSpc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5. RCU</a:t>
            </a:r>
          </a:p>
          <a:p>
            <a:pPr algn="ctr" rtl="0">
              <a:defRPr sz="1000"/>
            </a:pPr>
            <a:r>
              <a:rPr lang="en-US" altLang="zh-CN" sz="1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Bảng</a:t>
            </a:r>
            <a:r>
              <a:rPr lang="en-US" altLang="zh-CN" sz="1400" b="1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điều khiển</a:t>
            </a:r>
            <a:endParaRPr lang="en-US" altLang="zh-CN" sz="14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108857</xdr:colOff>
      <xdr:row>0</xdr:row>
      <xdr:rowOff>142875</xdr:rowOff>
    </xdr:from>
    <xdr:to>
      <xdr:col>0</xdr:col>
      <xdr:colOff>1061357</xdr:colOff>
      <xdr:row>1</xdr:row>
      <xdr:rowOff>327932</xdr:rowOff>
    </xdr:to>
    <xdr:pic>
      <xdr:nvPicPr>
        <xdr:cNvPr id="4883886" name="Picture 10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8857" y="142875"/>
          <a:ext cx="952500" cy="661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382790</xdr:colOff>
      <xdr:row>3</xdr:row>
      <xdr:rowOff>216873</xdr:rowOff>
    </xdr:from>
    <xdr:to>
      <xdr:col>15</xdr:col>
      <xdr:colOff>801485</xdr:colOff>
      <xdr:row>16</xdr:row>
      <xdr:rowOff>120536</xdr:rowOff>
    </xdr:to>
    <xdr:grpSp>
      <xdr:nvGrpSpPr>
        <xdr:cNvPr id="8" name="Group 7"/>
        <xdr:cNvGrpSpPr/>
      </xdr:nvGrpSpPr>
      <xdr:grpSpPr>
        <a:xfrm>
          <a:off x="14462472" y="1931373"/>
          <a:ext cx="4055513" cy="4510299"/>
          <a:chOff x="14462472" y="2208463"/>
          <a:chExt cx="4055513" cy="4510299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616545" y="2268682"/>
            <a:ext cx="3901440" cy="4450080"/>
          </a:xfrm>
          <a:prstGeom prst="rect">
            <a:avLst/>
          </a:prstGeom>
        </xdr:spPr>
      </xdr:pic>
      <xdr:sp macro="" textlink="">
        <xdr:nvSpPr>
          <xdr:cNvPr id="10" name="Rectangle 24">
            <a:extLst>
              <a:ext uri="{FF2B5EF4-FFF2-40B4-BE49-F238E27FC236}">
                <a16:creationId xmlns:a16="http://schemas.microsoft.com/office/drawing/2014/main" id="{6D3B745B-577A-41A2-BCB9-F59ADF27FE1F}"/>
              </a:ext>
            </a:extLst>
          </xdr:cNvPr>
          <xdr:cNvSpPr>
            <a:spLocks noChangeArrowheads="1"/>
          </xdr:cNvSpPr>
        </xdr:nvSpPr>
        <xdr:spPr bwMode="auto">
          <a:xfrm>
            <a:off x="14462472" y="2208463"/>
            <a:ext cx="552391" cy="614399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</a:t>
            </a:r>
            <a:r>
              <a:rPr lang="vi-VN" altLang="zh-CN" sz="16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2</a:t>
            </a:r>
            <a:endParaRPr lang="en-US" altLang="zh-CN" sz="16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xdr:twoCellAnchor>
    <xdr:from>
      <xdr:col>5</xdr:col>
      <xdr:colOff>136872</xdr:colOff>
      <xdr:row>18</xdr:row>
      <xdr:rowOff>109499</xdr:rowOff>
    </xdr:from>
    <xdr:to>
      <xdr:col>11</xdr:col>
      <xdr:colOff>1180407</xdr:colOff>
      <xdr:row>34</xdr:row>
      <xdr:rowOff>55417</xdr:rowOff>
    </xdr:to>
    <xdr:grpSp>
      <xdr:nvGrpSpPr>
        <xdr:cNvPr id="9" name="Group 8"/>
        <xdr:cNvGrpSpPr/>
      </xdr:nvGrpSpPr>
      <xdr:grpSpPr>
        <a:xfrm>
          <a:off x="9350145" y="7054090"/>
          <a:ext cx="5909944" cy="5054782"/>
          <a:chOff x="9350145" y="7054090"/>
          <a:chExt cx="5909944" cy="5054782"/>
        </a:xfrm>
      </xdr:grpSpPr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438409" y="7464137"/>
            <a:ext cx="5821680" cy="3756660"/>
          </a:xfrm>
          <a:prstGeom prst="rect">
            <a:avLst/>
          </a:prstGeom>
        </xdr:spPr>
      </xdr:pic>
      <xdr:grpSp>
        <xdr:nvGrpSpPr>
          <xdr:cNvPr id="2" name="Group 1"/>
          <xdr:cNvGrpSpPr/>
        </xdr:nvGrpSpPr>
        <xdr:grpSpPr>
          <a:xfrm>
            <a:off x="13154058" y="8369621"/>
            <a:ext cx="1947395" cy="2064154"/>
            <a:chOff x="14959146" y="8799649"/>
            <a:chExt cx="2626372" cy="2672266"/>
          </a:xfrm>
        </xdr:grpSpPr>
        <xdr:sp macro="" textlink="">
          <xdr:nvSpPr>
            <xdr:cNvPr id="25" name="AutoShape 1109">
              <a:extLst>
                <a:ext uri="{FF2B5EF4-FFF2-40B4-BE49-F238E27FC236}">
                  <a16:creationId xmlns:a16="http://schemas.microsoft.com/office/drawing/2014/main" id="{DECD8E6A-E798-4C97-8305-6BCE67E836B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959146" y="8799649"/>
              <a:ext cx="2626372" cy="874353"/>
            </a:xfrm>
            <a:prstGeom prst="wedgeRectCallout">
              <a:avLst>
                <a:gd name="adj1" fmla="val -7461"/>
                <a:gd name="adj2" fmla="val 148185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1400" b="1" i="0" strike="noStrike">
                  <a:solidFill>
                    <a:srgbClr val="000000"/>
                  </a:solidFill>
                  <a:latin typeface="Times New Roman"/>
                  <a:cs typeface="Times New Roman"/>
                </a:rPr>
                <a:t>Box</a:t>
              </a:r>
              <a:r>
                <a:rPr lang="en-US" altLang="zh-CN" sz="1400" b="1" i="0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 </a:t>
              </a:r>
              <a:r>
                <a:rPr lang="en-US" altLang="zh-CN" sz="1400" b="1" i="0" strike="noStrike">
                  <a:solidFill>
                    <a:srgbClr val="000000"/>
                  </a:solidFill>
                  <a:latin typeface="Times New Roman"/>
                  <a:cs typeface="Times New Roman"/>
                </a:rPr>
                <a:t>Label</a:t>
              </a:r>
              <a:r>
                <a:rPr lang="zh-CN" altLang="en-US" sz="1400" b="1" i="0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 </a:t>
              </a:r>
              <a:r>
                <a:rPr lang="en-US" altLang="zh-CN" sz="1400" b="1" i="0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position</a:t>
              </a:r>
              <a:endPara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ctr" rtl="0">
                <a:defRPr sz="1000"/>
              </a:pPr>
              <a:r>
                <a:rPr lang="en-US" altLang="zh-CN" sz="14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Vị</a:t>
              </a:r>
              <a:r>
                <a:rPr lang="en-US" altLang="zh-CN" sz="1400" b="1" i="0" strike="noStrike" baseline="0">
                  <a:solidFill>
                    <a:schemeClr val="tx1"/>
                  </a:solidFill>
                  <a:latin typeface="Times New Roman"/>
                  <a:cs typeface="Times New Roman"/>
                </a:rPr>
                <a:t> trí dán Box Label </a:t>
              </a:r>
              <a:endParaRPr lang="en-US" altLang="zh-CN" sz="1400" b="1" i="0" strike="noStrike">
                <a:solidFill>
                  <a:schemeClr val="tx1"/>
                </a:solidFill>
                <a:latin typeface="Times New Roman"/>
                <a:cs typeface="Times New Roman"/>
              </a:endParaRPr>
            </a:p>
          </xdr:txBody>
        </xdr:sp>
        <xdr:cxnSp macro="">
          <xdr:nvCxnSpPr>
            <xdr:cNvPr id="4883891" name="Straight Connector 167"/>
            <xdr:cNvCxnSpPr>
              <a:cxnSpLocks noChangeShapeType="1"/>
            </xdr:cNvCxnSpPr>
          </xdr:nvCxnSpPr>
          <xdr:spPr bwMode="auto">
            <a:xfrm flipH="1" flipV="1">
              <a:off x="15740403" y="10614271"/>
              <a:ext cx="837544" cy="4724"/>
            </a:xfrm>
            <a:prstGeom prst="line">
              <a:avLst/>
            </a:prstGeom>
            <a:noFill/>
            <a:ln w="57150" algn="ctr">
              <a:solidFill>
                <a:srgbClr val="FF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4883892" name="Straight Connector 168"/>
            <xdr:cNvCxnSpPr>
              <a:cxnSpLocks noChangeShapeType="1"/>
            </xdr:cNvCxnSpPr>
          </xdr:nvCxnSpPr>
          <xdr:spPr bwMode="auto">
            <a:xfrm flipH="1">
              <a:off x="16046327" y="10623249"/>
              <a:ext cx="92589" cy="848666"/>
            </a:xfrm>
            <a:prstGeom prst="line">
              <a:avLst/>
            </a:prstGeom>
            <a:noFill/>
            <a:ln w="57150" algn="ctr">
              <a:solidFill>
                <a:srgbClr val="FF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</xdr:grpSp>
      <xdr:sp macro="" textlink="">
        <xdr:nvSpPr>
          <xdr:cNvPr id="13" name="Line 54776"/>
          <xdr:cNvSpPr>
            <a:spLocks noChangeShapeType="1"/>
          </xdr:cNvSpPr>
        </xdr:nvSpPr>
        <xdr:spPr bwMode="auto">
          <a:xfrm flipH="1" flipV="1">
            <a:off x="10926535" y="11339697"/>
            <a:ext cx="1733055" cy="37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Rectangle 24">
            <a:extLst>
              <a:ext uri="{FF2B5EF4-FFF2-40B4-BE49-F238E27FC236}">
                <a16:creationId xmlns:a16="http://schemas.microsoft.com/office/drawing/2014/main" id="{6D3B745B-577A-41A2-BCB9-F59ADF27FE1F}"/>
              </a:ext>
            </a:extLst>
          </xdr:cNvPr>
          <xdr:cNvSpPr>
            <a:spLocks noChangeArrowheads="1"/>
          </xdr:cNvSpPr>
        </xdr:nvSpPr>
        <xdr:spPr bwMode="auto">
          <a:xfrm>
            <a:off x="9350145" y="7054090"/>
            <a:ext cx="552391" cy="614399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H.3</a:t>
            </a:r>
          </a:p>
        </xdr:txBody>
      </xdr:sp>
      <xdr:sp macro="" textlink="">
        <xdr:nvSpPr>
          <xdr:cNvPr id="16" name="Rectangle 15"/>
          <xdr:cNvSpPr/>
        </xdr:nvSpPr>
        <xdr:spPr bwMode="auto">
          <a:xfrm>
            <a:off x="10702637" y="11499272"/>
            <a:ext cx="2247900" cy="609600"/>
          </a:xfrm>
          <a:prstGeom prst="rect">
            <a:avLst/>
          </a:prstGeom>
          <a:noFill/>
          <a:ln w="952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direction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</a:p>
        </xdr:txBody>
      </xdr:sp>
    </xdr:grpSp>
    <xdr:clientData/>
  </xdr:twoCellAnchor>
  <xdr:twoCellAnchor>
    <xdr:from>
      <xdr:col>5</xdr:col>
      <xdr:colOff>112847</xdr:colOff>
      <xdr:row>3</xdr:row>
      <xdr:rowOff>480506</xdr:rowOff>
    </xdr:from>
    <xdr:to>
      <xdr:col>11</xdr:col>
      <xdr:colOff>214745</xdr:colOff>
      <xdr:row>16</xdr:row>
      <xdr:rowOff>162098</xdr:rowOff>
    </xdr:to>
    <xdr:grpSp>
      <xdr:nvGrpSpPr>
        <xdr:cNvPr id="4" name="Group 3"/>
        <xdr:cNvGrpSpPr/>
      </xdr:nvGrpSpPr>
      <xdr:grpSpPr>
        <a:xfrm>
          <a:off x="9326120" y="2195006"/>
          <a:ext cx="4968307" cy="4288228"/>
          <a:chOff x="9326120" y="2195006"/>
          <a:chExt cx="4968307" cy="4288228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455727" y="2718954"/>
            <a:ext cx="4838700" cy="3764280"/>
          </a:xfrm>
          <a:prstGeom prst="rect">
            <a:avLst/>
          </a:prstGeom>
        </xdr:spPr>
      </xdr:pic>
      <xdr:sp macro="" textlink="">
        <xdr:nvSpPr>
          <xdr:cNvPr id="26" name="Rectangle 24">
            <a:extLst>
              <a:ext uri="{FF2B5EF4-FFF2-40B4-BE49-F238E27FC236}">
                <a16:creationId xmlns:a16="http://schemas.microsoft.com/office/drawing/2014/main" id="{67E18782-907F-44E8-A732-E89492443BFA}"/>
              </a:ext>
            </a:extLst>
          </xdr:cNvPr>
          <xdr:cNvSpPr>
            <a:spLocks noChangeArrowheads="1"/>
          </xdr:cNvSpPr>
        </xdr:nvSpPr>
        <xdr:spPr bwMode="auto">
          <a:xfrm>
            <a:off x="9326120" y="2195006"/>
            <a:ext cx="587672" cy="523949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H.1</a:t>
            </a:r>
          </a:p>
        </xdr:txBody>
      </xdr:sp>
      <xdr:sp macro="" textlink="">
        <xdr:nvSpPr>
          <xdr:cNvPr id="43" name="AutoShape 1109">
            <a:extLst>
              <a:ext uri="{FF2B5EF4-FFF2-40B4-BE49-F238E27FC236}">
                <a16:creationId xmlns:a16="http://schemas.microsoft.com/office/drawing/2014/main" id="{DECD8E6A-E798-4C97-8305-6BCE67E836BD}"/>
              </a:ext>
            </a:extLst>
          </xdr:cNvPr>
          <xdr:cNvSpPr>
            <a:spLocks noChangeArrowheads="1"/>
          </xdr:cNvSpPr>
        </xdr:nvSpPr>
        <xdr:spPr bwMode="auto">
          <a:xfrm>
            <a:off x="9512540" y="2802073"/>
            <a:ext cx="1953580" cy="682894"/>
          </a:xfrm>
          <a:prstGeom prst="wedgeRectCallout">
            <a:avLst>
              <a:gd name="adj1" fmla="val 16266"/>
              <a:gd name="adj2" fmla="val 265886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Box</a:t>
            </a:r>
            <a:r>
              <a:rPr lang="en-US" altLang="zh-CN" sz="1400" b="1" i="0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lang="en-US" altLang="zh-CN" sz="14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Label</a:t>
            </a:r>
            <a:endParaRPr lang="en-US" altLang="zh-CN" sz="1400" b="1" i="0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ctr" rtl="0">
              <a:defRPr sz="1000"/>
            </a:pPr>
            <a:r>
              <a:rPr lang="en-US" altLang="zh-CN" sz="1400" b="1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Box Label </a:t>
            </a:r>
            <a:endParaRPr lang="en-US" altLang="zh-CN" sz="14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xdr:twoCellAnchor>
    <xdr:from>
      <xdr:col>12</xdr:col>
      <xdr:colOff>86589</xdr:colOff>
      <xdr:row>17</xdr:row>
      <xdr:rowOff>277088</xdr:rowOff>
    </xdr:from>
    <xdr:to>
      <xdr:col>15</xdr:col>
      <xdr:colOff>928254</xdr:colOff>
      <xdr:row>35</xdr:row>
      <xdr:rowOff>229069</xdr:rowOff>
    </xdr:to>
    <xdr:grpSp>
      <xdr:nvGrpSpPr>
        <xdr:cNvPr id="11" name="Group 10"/>
        <xdr:cNvGrpSpPr/>
      </xdr:nvGrpSpPr>
      <xdr:grpSpPr>
        <a:xfrm>
          <a:off x="15603680" y="6909952"/>
          <a:ext cx="3041074" cy="5666981"/>
          <a:chOff x="15603680" y="6909952"/>
          <a:chExt cx="3041074" cy="5666981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5776864" y="9178637"/>
            <a:ext cx="2867890" cy="3398296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  <xdr:grpSp>
        <xdr:nvGrpSpPr>
          <xdr:cNvPr id="21" name="Group 20"/>
          <xdr:cNvGrpSpPr/>
        </xdr:nvGrpSpPr>
        <xdr:grpSpPr>
          <a:xfrm>
            <a:off x="15603680" y="6909952"/>
            <a:ext cx="3030684" cy="2214344"/>
            <a:chOff x="9684853" y="11917292"/>
            <a:chExt cx="2787778" cy="2030801"/>
          </a:xfrm>
        </xdr:grpSpPr>
        <xdr:grpSp>
          <xdr:nvGrpSpPr>
            <xdr:cNvPr id="22" name="Group 21"/>
            <xdr:cNvGrpSpPr/>
          </xdr:nvGrpSpPr>
          <xdr:grpSpPr>
            <a:xfrm>
              <a:off x="9699552" y="11929012"/>
              <a:ext cx="2773079" cy="2019081"/>
              <a:chOff x="13382625" y="15311425"/>
              <a:chExt cx="4071941" cy="3533908"/>
            </a:xfrm>
          </xdr:grpSpPr>
          <xdr:grpSp>
            <xdr:nvGrpSpPr>
              <xdr:cNvPr id="27" name="Group 26"/>
              <xdr:cNvGrpSpPr/>
            </xdr:nvGrpSpPr>
            <xdr:grpSpPr>
              <a:xfrm>
                <a:off x="13382625" y="15311425"/>
                <a:ext cx="4071941" cy="3533908"/>
                <a:chOff x="13120688" y="15073300"/>
                <a:chExt cx="4071941" cy="3533908"/>
              </a:xfrm>
            </xdr:grpSpPr>
            <xdr:pic>
              <xdr:nvPicPr>
                <xdr:cNvPr id="30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6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770831" y="16185410"/>
                  <a:ext cx="3533907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31" name="Picture 30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5338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28" name="Rectangular Callout 27"/>
              <xdr:cNvSpPr/>
            </xdr:nvSpPr>
            <xdr:spPr bwMode="auto">
              <a:xfrm>
                <a:off x="14597061" y="15335247"/>
                <a:ext cx="2511904" cy="1144464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29" name="Oval 28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23" name="Rectangle 79"/>
            <xdr:cNvSpPr>
              <a:spLocks noChangeArrowheads="1"/>
            </xdr:cNvSpPr>
          </xdr:nvSpPr>
          <xdr:spPr bwMode="auto">
            <a:xfrm>
              <a:off x="9684853" y="11917292"/>
              <a:ext cx="438081" cy="46316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H.4</a:t>
              </a:r>
            </a:p>
          </xdr:txBody>
        </xdr:sp>
      </xdr:grpSp>
      <xdr:sp macro="" textlink="">
        <xdr:nvSpPr>
          <xdr:cNvPr id="32" name="Rectangle 79"/>
          <xdr:cNvSpPr>
            <a:spLocks noChangeArrowheads="1"/>
          </xdr:cNvSpPr>
        </xdr:nvSpPr>
        <xdr:spPr bwMode="auto">
          <a:xfrm>
            <a:off x="15637327" y="9186303"/>
            <a:ext cx="477030" cy="505523"/>
          </a:xfrm>
          <a:prstGeom prst="rect">
            <a:avLst/>
          </a:prstGeom>
          <a:solidFill>
            <a:srgbClr val="FFFFFF"/>
          </a:solidFill>
          <a:ln w="317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H.5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109104</xdr:colOff>
      <xdr:row>0</xdr:row>
      <xdr:rowOff>90055</xdr:rowOff>
    </xdr:from>
    <xdr:to>
      <xdr:col>0</xdr:col>
      <xdr:colOff>1061604</xdr:colOff>
      <xdr:row>1</xdr:row>
      <xdr:rowOff>432955</xdr:rowOff>
    </xdr:to>
    <xdr:pic>
      <xdr:nvPicPr>
        <xdr:cNvPr id="4927834" name="Picture 19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104" y="90055"/>
          <a:ext cx="952500" cy="7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155617</xdr:colOff>
      <xdr:row>16</xdr:row>
      <xdr:rowOff>211004</xdr:rowOff>
    </xdr:from>
    <xdr:to>
      <xdr:col>9</xdr:col>
      <xdr:colOff>244929</xdr:colOff>
      <xdr:row>32</xdr:row>
      <xdr:rowOff>163287</xdr:rowOff>
    </xdr:to>
    <xdr:grpSp>
      <xdr:nvGrpSpPr>
        <xdr:cNvPr id="17" name="Group 16"/>
        <xdr:cNvGrpSpPr/>
      </xdr:nvGrpSpPr>
      <xdr:grpSpPr>
        <a:xfrm>
          <a:off x="8451026" y="6029913"/>
          <a:ext cx="3449039" cy="4229874"/>
          <a:chOff x="8451026" y="6029913"/>
          <a:chExt cx="3449039" cy="4229874"/>
        </a:xfrm>
      </xdr:grpSpPr>
      <xdr:sp macro="" textlink="">
        <xdr:nvSpPr>
          <xdr:cNvPr id="6" name="Rectangle 24">
            <a:extLst>
              <a:ext uri="{FF2B5EF4-FFF2-40B4-BE49-F238E27FC236}">
                <a16:creationId xmlns:a16="http://schemas.microsoft.com/office/drawing/2014/main" id="{4E8FE239-8785-4A04-B8D6-2B0429EF00A5}"/>
              </a:ext>
            </a:extLst>
          </xdr:cNvPr>
          <xdr:cNvSpPr>
            <a:spLocks noChangeArrowheads="1"/>
          </xdr:cNvSpPr>
        </xdr:nvSpPr>
        <xdr:spPr bwMode="auto">
          <a:xfrm>
            <a:off x="8451026" y="6029913"/>
            <a:ext cx="538347" cy="522544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H.2</a:t>
            </a:r>
          </a:p>
        </xdr:txBody>
      </xdr:sp>
      <xdr:grpSp>
        <xdr:nvGrpSpPr>
          <xdr:cNvPr id="5" name="Group 4"/>
          <xdr:cNvGrpSpPr/>
        </xdr:nvGrpSpPr>
        <xdr:grpSpPr>
          <a:xfrm>
            <a:off x="9057410" y="6056257"/>
            <a:ext cx="2842655" cy="4203530"/>
            <a:chOff x="8909087" y="6959276"/>
            <a:chExt cx="3800699" cy="5575723"/>
          </a:xfrm>
        </xdr:grpSpPr>
        <xdr:pic>
          <xdr:nvPicPr>
            <xdr:cNvPr id="9" name="Picture 8"/>
            <xdr:cNvPicPr>
              <a:picLocks noChangeAspect="1"/>
            </xdr:cNvPicPr>
          </xdr:nvPicPr>
          <xdr:blipFill>
            <a:blip xmlns:r="http://schemas.openxmlformats.org/officeDocument/2006/relationships" r:embed="rId2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8915995" y="10426998"/>
              <a:ext cx="3760687" cy="2108001"/>
            </a:xfrm>
            <a:prstGeom prst="rect">
              <a:avLst/>
            </a:prstGeom>
          </xdr:spPr>
        </xdr:pic>
        <xdr:grpSp>
          <xdr:nvGrpSpPr>
            <xdr:cNvPr id="4" name="Group 3"/>
            <xdr:cNvGrpSpPr/>
          </xdr:nvGrpSpPr>
          <xdr:grpSpPr>
            <a:xfrm>
              <a:off x="8909087" y="6959276"/>
              <a:ext cx="3800699" cy="3967931"/>
              <a:chOff x="8909087" y="6959276"/>
              <a:chExt cx="3800699" cy="3967931"/>
            </a:xfrm>
          </xdr:grpSpPr>
          <xdr:pic>
            <xdr:nvPicPr>
              <xdr:cNvPr id="8" name="Picture 7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l="8840" b="7689"/>
              <a:stretch/>
            </xdr:blipFill>
            <xdr:spPr>
              <a:xfrm>
                <a:off x="8909087" y="8634731"/>
                <a:ext cx="3773096" cy="1708129"/>
              </a:xfrm>
              <a:prstGeom prst="rect">
                <a:avLst/>
              </a:prstGeom>
            </xdr:spPr>
          </xdr:pic>
          <xdr:pic>
            <xdr:nvPicPr>
              <xdr:cNvPr id="3" name="Picture 2"/>
              <xdr:cNvPicPr>
                <a:picLocks noChangeAspect="1"/>
              </xdr:cNvPicPr>
            </xdr:nvPicPr>
            <xdr:blipFill>
              <a:blip xmlns:r="http://schemas.openxmlformats.org/officeDocument/2006/relationships" r:embed="rId4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tretch>
                <a:fillRect/>
              </a:stretch>
            </xdr:blipFill>
            <xdr:spPr>
              <a:xfrm>
                <a:off x="8933188" y="6959276"/>
                <a:ext cx="3768252" cy="1648086"/>
              </a:xfrm>
              <a:prstGeom prst="rect">
                <a:avLst/>
              </a:prstGeom>
            </xdr:spPr>
          </xdr:pic>
          <xdr:sp macro="" textlink="">
            <xdr:nvSpPr>
              <xdr:cNvPr id="30" name="Oval 20"/>
              <xdr:cNvSpPr>
                <a:spLocks noChangeArrowheads="1"/>
              </xdr:cNvSpPr>
            </xdr:nvSpPr>
            <xdr:spPr bwMode="auto">
              <a:xfrm>
                <a:off x="12299636" y="8671887"/>
                <a:ext cx="410150" cy="494484"/>
              </a:xfrm>
              <a:prstGeom prst="ellipse">
                <a:avLst/>
              </a:prstGeom>
              <a:ln w="28575">
                <a:solidFill>
                  <a:srgbClr val="FF0000"/>
                </a:solidFill>
                <a:headEnd/>
                <a:tailEnd/>
              </a:ln>
            </xdr:spPr>
            <xdr:style>
              <a:lnRef idx="2">
                <a:schemeClr val="accent2"/>
              </a:lnRef>
              <a:fillRef idx="1">
                <a:schemeClr val="lt1"/>
              </a:fillRef>
              <a:effectRef idx="0">
                <a:schemeClr val="accent2"/>
              </a:effectRef>
              <a:fontRef idx="minor">
                <a:schemeClr val="dk1"/>
              </a:fontRef>
            </xdr:style>
            <xdr:txBody>
              <a:bodyPr/>
              <a:lstStyle/>
              <a:p>
                <a:r>
                  <a:rPr lang="en-US" sz="1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2</a:t>
                </a:r>
              </a:p>
            </xdr:txBody>
          </xdr:sp>
          <xdr:sp macro="" textlink="">
            <xdr:nvSpPr>
              <xdr:cNvPr id="32" name="Oval 20"/>
              <xdr:cNvSpPr>
                <a:spLocks noChangeArrowheads="1"/>
              </xdr:cNvSpPr>
            </xdr:nvSpPr>
            <xdr:spPr bwMode="auto">
              <a:xfrm>
                <a:off x="12248368" y="6993581"/>
                <a:ext cx="410150" cy="504497"/>
              </a:xfrm>
              <a:prstGeom prst="ellipse">
                <a:avLst/>
              </a:prstGeom>
              <a:ln w="28575">
                <a:solidFill>
                  <a:srgbClr val="FF0000"/>
                </a:solidFill>
                <a:headEnd/>
                <a:tailEnd/>
              </a:ln>
            </xdr:spPr>
            <xdr:style>
              <a:lnRef idx="2">
                <a:schemeClr val="accent2"/>
              </a:lnRef>
              <a:fillRef idx="1">
                <a:schemeClr val="lt1"/>
              </a:fillRef>
              <a:effectRef idx="0">
                <a:schemeClr val="accent2"/>
              </a:effectRef>
              <a:fontRef idx="minor">
                <a:schemeClr val="dk1"/>
              </a:fontRef>
            </xdr:style>
            <xdr:txBody>
              <a:bodyPr/>
              <a:lstStyle/>
              <a:p>
                <a:r>
                  <a:rPr lang="en-US" sz="1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1</a:t>
                </a:r>
              </a:p>
            </xdr:txBody>
          </xdr:sp>
          <xdr:sp macro="" textlink="">
            <xdr:nvSpPr>
              <xdr:cNvPr id="33" name="Oval 20"/>
              <xdr:cNvSpPr>
                <a:spLocks noChangeArrowheads="1"/>
              </xdr:cNvSpPr>
            </xdr:nvSpPr>
            <xdr:spPr bwMode="auto">
              <a:xfrm>
                <a:off x="12265458" y="10422709"/>
                <a:ext cx="410150" cy="504498"/>
              </a:xfrm>
              <a:prstGeom prst="ellipse">
                <a:avLst/>
              </a:prstGeom>
              <a:ln w="28575">
                <a:solidFill>
                  <a:srgbClr val="FF0000"/>
                </a:solidFill>
                <a:headEnd/>
                <a:tailEnd/>
              </a:ln>
            </xdr:spPr>
            <xdr:style>
              <a:lnRef idx="2">
                <a:schemeClr val="accent2"/>
              </a:lnRef>
              <a:fillRef idx="1">
                <a:schemeClr val="lt1"/>
              </a:fillRef>
              <a:effectRef idx="0">
                <a:schemeClr val="accent2"/>
              </a:effectRef>
              <a:fontRef idx="minor">
                <a:schemeClr val="dk1"/>
              </a:fontRef>
            </xdr:style>
            <xdr:txBody>
              <a:bodyPr/>
              <a:lstStyle/>
              <a:p>
                <a:r>
                  <a:rPr lang="en-US" sz="1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3</a:t>
                </a:r>
              </a:p>
            </xdr:txBody>
          </xdr:sp>
        </xdr:grpSp>
      </xdr:grpSp>
    </xdr:grpSp>
    <xdr:clientData/>
  </xdr:twoCellAnchor>
  <xdr:twoCellAnchor>
    <xdr:from>
      <xdr:col>5</xdr:col>
      <xdr:colOff>34637</xdr:colOff>
      <xdr:row>4</xdr:row>
      <xdr:rowOff>261288</xdr:rowOff>
    </xdr:from>
    <xdr:to>
      <xdr:col>11</xdr:col>
      <xdr:colOff>379615</xdr:colOff>
      <xdr:row>16</xdr:row>
      <xdr:rowOff>122466</xdr:rowOff>
    </xdr:to>
    <xdr:grpSp>
      <xdr:nvGrpSpPr>
        <xdr:cNvPr id="2" name="Group 1"/>
        <xdr:cNvGrpSpPr/>
      </xdr:nvGrpSpPr>
      <xdr:grpSpPr>
        <a:xfrm>
          <a:off x="8330046" y="2495333"/>
          <a:ext cx="5661660" cy="3446042"/>
          <a:chOff x="8330046" y="2495333"/>
          <a:chExt cx="5661660" cy="3446042"/>
        </a:xfrm>
      </xdr:grpSpPr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8330046" y="2563090"/>
            <a:ext cx="5661660" cy="2788920"/>
          </a:xfrm>
          <a:prstGeom prst="rect">
            <a:avLst/>
          </a:prstGeom>
        </xdr:spPr>
      </xdr:pic>
      <xdr:sp macro="" textlink="">
        <xdr:nvSpPr>
          <xdr:cNvPr id="15" name="AutoShape 19">
            <a:extLst>
              <a:ext uri="{FF2B5EF4-FFF2-40B4-BE49-F238E27FC236}">
                <a16:creationId xmlns:a16="http://schemas.microsoft.com/office/drawing/2014/main" id="{5F45BD97-FAC0-4CC0-898C-6CA5A0561B10}"/>
              </a:ext>
            </a:extLst>
          </xdr:cNvPr>
          <xdr:cNvSpPr>
            <a:spLocks noChangeArrowheads="1"/>
          </xdr:cNvSpPr>
        </xdr:nvSpPr>
        <xdr:spPr bwMode="auto">
          <a:xfrm>
            <a:off x="8458876" y="4853766"/>
            <a:ext cx="1805405" cy="334890"/>
          </a:xfrm>
          <a:prstGeom prst="wedgeRectCallout">
            <a:avLst>
              <a:gd name="adj1" fmla="val 5347"/>
              <a:gd name="adj2" fmla="val -252618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marL="0" indent="0" algn="ctr" rtl="0">
              <a:lnSpc>
                <a:spcPts val="1300"/>
              </a:lnSpc>
              <a:defRPr sz="1000"/>
            </a:pPr>
            <a:r>
              <a:rPr lang="en-US" altLang="zh-CN" sz="1600" b="0" i="0" strike="noStrike">
                <a:solidFill>
                  <a:schemeClr val="tx1"/>
                </a:solidFill>
                <a:latin typeface="Times New Roman"/>
                <a:ea typeface="+mn-ea"/>
                <a:cs typeface="Times New Roman"/>
              </a:rPr>
              <a:t>2.Scan MAC</a:t>
            </a:r>
            <a:r>
              <a:rPr lang="en-US" altLang="zh-CN" sz="1600" b="0" i="0" strike="noStrike" baseline="0">
                <a:solidFill>
                  <a:schemeClr val="tx1"/>
                </a:solidFill>
                <a:latin typeface="Times New Roman"/>
                <a:ea typeface="+mn-ea"/>
                <a:cs typeface="Times New Roman"/>
              </a:rPr>
              <a:t> label</a:t>
            </a:r>
            <a:endParaRPr lang="en-US" altLang="zh-CN" sz="1600" b="0" i="0" strike="noStrike">
              <a:solidFill>
                <a:schemeClr val="tx1"/>
              </a:solidFill>
              <a:latin typeface="Times New Roman"/>
              <a:ea typeface="+mn-ea"/>
              <a:cs typeface="Times New Roman"/>
            </a:endParaRPr>
          </a:p>
        </xdr:txBody>
      </xdr:sp>
      <xdr:sp macro="" textlink="">
        <xdr:nvSpPr>
          <xdr:cNvPr id="13" name="AutoShape 19">
            <a:extLst>
              <a:ext uri="{FF2B5EF4-FFF2-40B4-BE49-F238E27FC236}">
                <a16:creationId xmlns:a16="http://schemas.microsoft.com/office/drawing/2014/main" id="{0C70AAF1-1E17-4182-AA1C-53B408C0C9F9}"/>
              </a:ext>
            </a:extLst>
          </xdr:cNvPr>
          <xdr:cNvSpPr>
            <a:spLocks noChangeArrowheads="1"/>
          </xdr:cNvSpPr>
        </xdr:nvSpPr>
        <xdr:spPr bwMode="auto">
          <a:xfrm>
            <a:off x="9336871" y="2700428"/>
            <a:ext cx="1714612" cy="385046"/>
          </a:xfrm>
          <a:prstGeom prst="wedgeRectCallout">
            <a:avLst>
              <a:gd name="adj1" fmla="val -52343"/>
              <a:gd name="adj2" fmla="val 279748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marL="0" indent="0" algn="ctr" rtl="0">
              <a:lnSpc>
                <a:spcPts val="1300"/>
              </a:lnSpc>
              <a:defRPr sz="1000"/>
            </a:pPr>
            <a:r>
              <a:rPr lang="en-US" altLang="zh-CN" sz="1600" b="0" i="0" strike="noStrike">
                <a:solidFill>
                  <a:schemeClr val="tx1"/>
                </a:solidFill>
                <a:latin typeface="Times New Roman"/>
                <a:ea typeface="+mn-ea"/>
                <a:cs typeface="Times New Roman"/>
              </a:rPr>
              <a:t>1. Scan</a:t>
            </a:r>
            <a:r>
              <a:rPr lang="en-US" altLang="zh-CN" sz="1600" b="0" i="0" strike="noStrike" baseline="0">
                <a:solidFill>
                  <a:schemeClr val="tx1"/>
                </a:solidFill>
                <a:latin typeface="Times New Roman"/>
                <a:ea typeface="+mn-ea"/>
                <a:cs typeface="Times New Roman"/>
              </a:rPr>
              <a:t> SN label</a:t>
            </a:r>
          </a:p>
        </xdr:txBody>
      </xdr:sp>
      <xdr:sp macro="" textlink="">
        <xdr:nvSpPr>
          <xdr:cNvPr id="18" name="AutoShape 1109">
            <a:extLst>
              <a:ext uri="{FF2B5EF4-FFF2-40B4-BE49-F238E27FC236}">
                <a16:creationId xmlns:a16="http://schemas.microsoft.com/office/drawing/2014/main" id="{69A3E3A1-6D11-44F7-BC98-548DED654E8D}"/>
              </a:ext>
            </a:extLst>
          </xdr:cNvPr>
          <xdr:cNvSpPr>
            <a:spLocks noChangeArrowheads="1"/>
          </xdr:cNvSpPr>
        </xdr:nvSpPr>
        <xdr:spPr bwMode="auto">
          <a:xfrm>
            <a:off x="10726057" y="3866964"/>
            <a:ext cx="1958416" cy="526449"/>
          </a:xfrm>
          <a:prstGeom prst="wedgeRectCallout">
            <a:avLst>
              <a:gd name="adj1" fmla="val 69714"/>
              <a:gd name="adj2" fmla="val 94071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en-US" altLang="zh-CN" sz="16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3. Scan SN</a:t>
            </a:r>
            <a:r>
              <a:rPr lang="en-US" altLang="zh-CN" sz="1600" b="0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Box Label</a:t>
            </a:r>
            <a:endParaRPr lang="en-US" altLang="zh-CN" sz="1600" b="0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19" name="AutoShape 1109">
            <a:extLst>
              <a:ext uri="{FF2B5EF4-FFF2-40B4-BE49-F238E27FC236}">
                <a16:creationId xmlns:a16="http://schemas.microsoft.com/office/drawing/2014/main" id="{6C0E07F9-744F-4607-907B-5CEF626A0ADC}"/>
              </a:ext>
            </a:extLst>
          </xdr:cNvPr>
          <xdr:cNvSpPr>
            <a:spLocks noChangeArrowheads="1"/>
          </xdr:cNvSpPr>
        </xdr:nvSpPr>
        <xdr:spPr bwMode="auto">
          <a:xfrm>
            <a:off x="11263818" y="5453227"/>
            <a:ext cx="2054119" cy="488148"/>
          </a:xfrm>
          <a:prstGeom prst="wedgeRectCallout">
            <a:avLst>
              <a:gd name="adj1" fmla="val 42131"/>
              <a:gd name="adj2" fmla="val -169033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en-US" altLang="zh-CN" sz="16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4.</a:t>
            </a:r>
            <a:r>
              <a:rPr lang="en-US" altLang="zh-CN" sz="1600" b="0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Scan</a:t>
            </a:r>
            <a:r>
              <a:rPr lang="en-US" altLang="zh-CN" sz="16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 MAC Box</a:t>
            </a:r>
            <a:r>
              <a:rPr lang="en-US" altLang="zh-CN" sz="1600" b="0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Label</a:t>
            </a:r>
            <a:endParaRPr lang="en-US" altLang="zh-CN" sz="1600" b="0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46EF5B8F-F380-46F2-9DC0-6FA085F2C8F0}"/>
              </a:ext>
            </a:extLst>
          </xdr:cNvPr>
          <xdr:cNvSpPr>
            <a:spLocks noChangeArrowheads="1"/>
          </xdr:cNvSpPr>
        </xdr:nvSpPr>
        <xdr:spPr bwMode="auto">
          <a:xfrm>
            <a:off x="8356908" y="2495333"/>
            <a:ext cx="575378" cy="502826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9</xdr:col>
      <xdr:colOff>623455</xdr:colOff>
      <xdr:row>19</xdr:row>
      <xdr:rowOff>188970</xdr:rowOff>
    </xdr:from>
    <xdr:to>
      <xdr:col>15</xdr:col>
      <xdr:colOff>784860</xdr:colOff>
      <xdr:row>39</xdr:row>
      <xdr:rowOff>24492</xdr:rowOff>
    </xdr:to>
    <xdr:grpSp>
      <xdr:nvGrpSpPr>
        <xdr:cNvPr id="14" name="Group 13"/>
        <xdr:cNvGrpSpPr/>
      </xdr:nvGrpSpPr>
      <xdr:grpSpPr>
        <a:xfrm>
          <a:off x="12278591" y="6787197"/>
          <a:ext cx="4975860" cy="5152204"/>
          <a:chOff x="12278591" y="6787197"/>
          <a:chExt cx="4975860" cy="5152204"/>
        </a:xfrm>
      </xdr:grpSpPr>
      <xdr:sp macro="" textlink="">
        <xdr:nvSpPr>
          <xdr:cNvPr id="21" name="Line 54776"/>
          <xdr:cNvSpPr>
            <a:spLocks noChangeShapeType="1"/>
          </xdr:cNvSpPr>
        </xdr:nvSpPr>
        <xdr:spPr bwMode="auto">
          <a:xfrm flipH="1">
            <a:off x="13788984" y="11130450"/>
            <a:ext cx="2433295" cy="390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Rectangle 26"/>
          <xdr:cNvSpPr/>
        </xdr:nvSpPr>
        <xdr:spPr bwMode="auto">
          <a:xfrm>
            <a:off x="13884234" y="11326090"/>
            <a:ext cx="2250373" cy="613311"/>
          </a:xfrm>
          <a:prstGeom prst="rect">
            <a:avLst/>
          </a:prstGeom>
          <a:noFill/>
          <a:ln w="952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direction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</a:p>
        </xdr:txBody>
      </xdr:sp>
      <xdr:sp macro="" textlink="">
        <xdr:nvSpPr>
          <xdr:cNvPr id="45" name="Rectangle 79"/>
          <xdr:cNvSpPr>
            <a:spLocks noChangeArrowheads="1"/>
          </xdr:cNvSpPr>
        </xdr:nvSpPr>
        <xdr:spPr bwMode="auto">
          <a:xfrm>
            <a:off x="12348830" y="6787197"/>
            <a:ext cx="527855" cy="490838"/>
          </a:xfrm>
          <a:prstGeom prst="rect">
            <a:avLst/>
          </a:prstGeom>
          <a:solidFill>
            <a:srgbClr val="FFFFFF"/>
          </a:solidFill>
          <a:ln w="317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H.6</a:t>
            </a:r>
          </a:p>
        </xdr:txBody>
      </xdr:sp>
      <xdr:pic>
        <xdr:nvPicPr>
          <xdr:cNvPr id="11" name="Picture 10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2278591" y="7342909"/>
            <a:ext cx="4975860" cy="357378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342888</xdr:colOff>
      <xdr:row>33</xdr:row>
      <xdr:rowOff>121228</xdr:rowOff>
    </xdr:from>
    <xdr:to>
      <xdr:col>9</xdr:col>
      <xdr:colOff>195350</xdr:colOff>
      <xdr:row>41</xdr:row>
      <xdr:rowOff>110145</xdr:rowOff>
    </xdr:to>
    <xdr:grpSp>
      <xdr:nvGrpSpPr>
        <xdr:cNvPr id="20" name="Group 19"/>
        <xdr:cNvGrpSpPr/>
      </xdr:nvGrpSpPr>
      <xdr:grpSpPr>
        <a:xfrm>
          <a:off x="8638297" y="10477501"/>
          <a:ext cx="3212189" cy="2240280"/>
          <a:chOff x="8638297" y="10477501"/>
          <a:chExt cx="3212189" cy="2240280"/>
        </a:xfrm>
      </xdr:grpSpPr>
      <xdr:sp macro="" textlink="">
        <xdr:nvSpPr>
          <xdr:cNvPr id="24" name="Rectangle 15">
            <a:extLst>
              <a:ext uri="{FF2B5EF4-FFF2-40B4-BE49-F238E27FC236}">
                <a16:creationId xmlns:a16="http://schemas.microsoft.com/office/drawing/2014/main" id="{CCBA40C1-27DC-4642-AB24-05F9EF914673}"/>
              </a:ext>
            </a:extLst>
          </xdr:cNvPr>
          <xdr:cNvSpPr>
            <a:spLocks noChangeArrowheads="1"/>
          </xdr:cNvSpPr>
        </xdr:nvSpPr>
        <xdr:spPr bwMode="auto">
          <a:xfrm>
            <a:off x="8638297" y="10478736"/>
            <a:ext cx="498282" cy="509648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H.3</a:t>
            </a:r>
          </a:p>
        </xdr:txBody>
      </xdr:sp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9282546" y="10477501"/>
            <a:ext cx="2567940" cy="2240280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450275</xdr:colOff>
      <xdr:row>4</xdr:row>
      <xdr:rowOff>257006</xdr:rowOff>
    </xdr:from>
    <xdr:to>
      <xdr:col>15</xdr:col>
      <xdr:colOff>640774</xdr:colOff>
      <xdr:row>21</xdr:row>
      <xdr:rowOff>36091</xdr:rowOff>
    </xdr:to>
    <xdr:grpSp>
      <xdr:nvGrpSpPr>
        <xdr:cNvPr id="10" name="Group 9"/>
        <xdr:cNvGrpSpPr/>
      </xdr:nvGrpSpPr>
      <xdr:grpSpPr>
        <a:xfrm>
          <a:off x="14062366" y="2491051"/>
          <a:ext cx="3047999" cy="4662813"/>
          <a:chOff x="14062366" y="2491051"/>
          <a:chExt cx="3047999" cy="4662813"/>
        </a:xfrm>
      </xdr:grpSpPr>
      <xdr:grpSp>
        <xdr:nvGrpSpPr>
          <xdr:cNvPr id="34" name="Group 33"/>
          <xdr:cNvGrpSpPr/>
        </xdr:nvGrpSpPr>
        <xdr:grpSpPr>
          <a:xfrm>
            <a:off x="14062366" y="2491051"/>
            <a:ext cx="3035876" cy="2828739"/>
            <a:chOff x="9675871" y="11920232"/>
            <a:chExt cx="2796760" cy="2547011"/>
          </a:xfrm>
        </xdr:grpSpPr>
        <xdr:grpSp>
          <xdr:nvGrpSpPr>
            <xdr:cNvPr id="36" name="Group 35"/>
            <xdr:cNvGrpSpPr/>
          </xdr:nvGrpSpPr>
          <xdr:grpSpPr>
            <a:xfrm>
              <a:off x="9699552" y="11929012"/>
              <a:ext cx="2773079" cy="2019081"/>
              <a:chOff x="13382625" y="15311425"/>
              <a:chExt cx="4071941" cy="3533908"/>
            </a:xfrm>
          </xdr:grpSpPr>
          <xdr:grpSp>
            <xdr:nvGrpSpPr>
              <xdr:cNvPr id="39" name="Group 38"/>
              <xdr:cNvGrpSpPr/>
            </xdr:nvGrpSpPr>
            <xdr:grpSpPr>
              <a:xfrm>
                <a:off x="13382625" y="15311425"/>
                <a:ext cx="4071941" cy="3533908"/>
                <a:chOff x="13120688" y="15073300"/>
                <a:chExt cx="4071941" cy="3533908"/>
              </a:xfrm>
            </xdr:grpSpPr>
            <xdr:pic>
              <xdr:nvPicPr>
                <xdr:cNvPr id="42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770831" y="16185410"/>
                  <a:ext cx="3533907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43" name="Picture 42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5338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40" name="Rectangular Callout 39"/>
              <xdr:cNvSpPr/>
            </xdr:nvSpPr>
            <xdr:spPr bwMode="auto">
              <a:xfrm>
                <a:off x="14597061" y="15335247"/>
                <a:ext cx="2511904" cy="1144464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41" name="Oval 40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37" name="Rectangle 79"/>
            <xdr:cNvSpPr>
              <a:spLocks noChangeArrowheads="1"/>
            </xdr:cNvSpPr>
          </xdr:nvSpPr>
          <xdr:spPr bwMode="auto">
            <a:xfrm>
              <a:off x="9675871" y="11920232"/>
              <a:ext cx="482067" cy="46316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H.5</a:t>
              </a:r>
            </a:p>
          </xdr:txBody>
        </xdr:sp>
        <xdr:sp macro="" textlink="">
          <xdr:nvSpPr>
            <xdr:cNvPr id="38" name="Rectangle 79"/>
            <xdr:cNvSpPr>
              <a:spLocks noChangeArrowheads="1"/>
            </xdr:cNvSpPr>
          </xdr:nvSpPr>
          <xdr:spPr bwMode="auto">
            <a:xfrm>
              <a:off x="9730022" y="14024810"/>
              <a:ext cx="486279" cy="44243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H.4</a:t>
              </a:r>
            </a:p>
          </xdr:txBody>
        </xdr:sp>
      </xdr:grpSp>
      <xdr:pic>
        <xdr:nvPicPr>
          <xdr:cNvPr id="35" name="Picture 34"/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5032182" y="4814455"/>
            <a:ext cx="2078183" cy="2339409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15</xdr:row>
      <xdr:rowOff>123825</xdr:rowOff>
    </xdr:from>
    <xdr:to>
      <xdr:col>0</xdr:col>
      <xdr:colOff>647700</xdr:colOff>
      <xdr:row>15</xdr:row>
      <xdr:rowOff>266700</xdr:rowOff>
    </xdr:to>
    <xdr:sp macro="" textlink="">
      <xdr:nvSpPr>
        <xdr:cNvPr id="4949505" name="Text Box 3"/>
        <xdr:cNvSpPr txBox="1">
          <a:spLocks noChangeArrowheads="1"/>
        </xdr:cNvSpPr>
      </xdr:nvSpPr>
      <xdr:spPr bwMode="auto">
        <a:xfrm>
          <a:off x="657225" y="72866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15</xdr:row>
      <xdr:rowOff>123825</xdr:rowOff>
    </xdr:from>
    <xdr:to>
      <xdr:col>0</xdr:col>
      <xdr:colOff>647700</xdr:colOff>
      <xdr:row>15</xdr:row>
      <xdr:rowOff>295275</xdr:rowOff>
    </xdr:to>
    <xdr:sp macro="" textlink="">
      <xdr:nvSpPr>
        <xdr:cNvPr id="4949506" name="Text Box 3"/>
        <xdr:cNvSpPr txBox="1">
          <a:spLocks noChangeArrowheads="1"/>
        </xdr:cNvSpPr>
      </xdr:nvSpPr>
      <xdr:spPr bwMode="auto">
        <a:xfrm>
          <a:off x="657225" y="728662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266700</xdr:rowOff>
    </xdr:to>
    <xdr:sp macro="" textlink="">
      <xdr:nvSpPr>
        <xdr:cNvPr id="4949507" name="Text Box 3"/>
        <xdr:cNvSpPr txBox="1">
          <a:spLocks noChangeArrowheads="1"/>
        </xdr:cNvSpPr>
      </xdr:nvSpPr>
      <xdr:spPr bwMode="auto">
        <a:xfrm>
          <a:off x="657225" y="76390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295275</xdr:rowOff>
    </xdr:to>
    <xdr:sp macro="" textlink="">
      <xdr:nvSpPr>
        <xdr:cNvPr id="4949508" name="Text Box 3"/>
        <xdr:cNvSpPr txBox="1">
          <a:spLocks noChangeArrowheads="1"/>
        </xdr:cNvSpPr>
      </xdr:nvSpPr>
      <xdr:spPr bwMode="auto">
        <a:xfrm>
          <a:off x="657225" y="763905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15</xdr:row>
      <xdr:rowOff>123825</xdr:rowOff>
    </xdr:from>
    <xdr:to>
      <xdr:col>0</xdr:col>
      <xdr:colOff>657225</xdr:colOff>
      <xdr:row>15</xdr:row>
      <xdr:rowOff>266700</xdr:rowOff>
    </xdr:to>
    <xdr:sp macro="" textlink="">
      <xdr:nvSpPr>
        <xdr:cNvPr id="4949511" name="Text Box 3"/>
        <xdr:cNvSpPr txBox="1">
          <a:spLocks noChangeArrowheads="1"/>
        </xdr:cNvSpPr>
      </xdr:nvSpPr>
      <xdr:spPr bwMode="auto">
        <a:xfrm>
          <a:off x="657225" y="72866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 editAs="oneCell">
    <xdr:from>
      <xdr:col>0</xdr:col>
      <xdr:colOff>161925</xdr:colOff>
      <xdr:row>0</xdr:row>
      <xdr:rowOff>95250</xdr:rowOff>
    </xdr:from>
    <xdr:to>
      <xdr:col>0</xdr:col>
      <xdr:colOff>1352550</xdr:colOff>
      <xdr:row>1</xdr:row>
      <xdr:rowOff>456334</xdr:rowOff>
    </xdr:to>
    <xdr:pic>
      <xdr:nvPicPr>
        <xdr:cNvPr id="4949533" name="Picture 5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1925" y="95250"/>
          <a:ext cx="1190625" cy="94297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>
    <xdr:from>
      <xdr:col>0</xdr:col>
      <xdr:colOff>2133600</xdr:colOff>
      <xdr:row>21</xdr:row>
      <xdr:rowOff>152400</xdr:rowOff>
    </xdr:from>
    <xdr:to>
      <xdr:col>0</xdr:col>
      <xdr:colOff>2133600</xdr:colOff>
      <xdr:row>21</xdr:row>
      <xdr:rowOff>323850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2133600" y="11796713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12</xdr:row>
      <xdr:rowOff>152400</xdr:rowOff>
    </xdr:from>
    <xdr:to>
      <xdr:col>0</xdr:col>
      <xdr:colOff>2133600</xdr:colOff>
      <xdr:row>12</xdr:row>
      <xdr:rowOff>323850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2133600" y="15704127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14</xdr:row>
      <xdr:rowOff>57150</xdr:rowOff>
    </xdr:from>
    <xdr:to>
      <xdr:col>0</xdr:col>
      <xdr:colOff>1419225</xdr:colOff>
      <xdr:row>14</xdr:row>
      <xdr:rowOff>200025</xdr:rowOff>
    </xdr:to>
    <xdr:sp macro="" textlink="">
      <xdr:nvSpPr>
        <xdr:cNvPr id="73" name="Text Box 3"/>
        <xdr:cNvSpPr txBox="1">
          <a:spLocks noChangeArrowheads="1"/>
        </xdr:cNvSpPr>
      </xdr:nvSpPr>
      <xdr:spPr bwMode="auto">
        <a:xfrm>
          <a:off x="1419225" y="1647478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13</xdr:row>
      <xdr:rowOff>242887</xdr:rowOff>
    </xdr:from>
    <xdr:to>
      <xdr:col>0</xdr:col>
      <xdr:colOff>1109663</xdr:colOff>
      <xdr:row>13</xdr:row>
      <xdr:rowOff>385762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1109663" y="16227569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13</xdr:row>
      <xdr:rowOff>123825</xdr:rowOff>
    </xdr:from>
    <xdr:to>
      <xdr:col>0</xdr:col>
      <xdr:colOff>647700</xdr:colOff>
      <xdr:row>13</xdr:row>
      <xdr:rowOff>266700</xdr:rowOff>
    </xdr:to>
    <xdr:sp macro="" textlink="">
      <xdr:nvSpPr>
        <xdr:cNvPr id="75" name="Text Box 3"/>
        <xdr:cNvSpPr txBox="1">
          <a:spLocks noChangeArrowheads="1"/>
        </xdr:cNvSpPr>
      </xdr:nvSpPr>
      <xdr:spPr bwMode="auto">
        <a:xfrm>
          <a:off x="657225" y="16108507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15</xdr:row>
      <xdr:rowOff>193098</xdr:rowOff>
    </xdr:from>
    <xdr:to>
      <xdr:col>2</xdr:col>
      <xdr:colOff>1332635</xdr:colOff>
      <xdr:row>16</xdr:row>
      <xdr:rowOff>18184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6510771" y="743209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12</xdr:row>
      <xdr:rowOff>152400</xdr:rowOff>
    </xdr:from>
    <xdr:to>
      <xdr:col>0</xdr:col>
      <xdr:colOff>2133600</xdr:colOff>
      <xdr:row>12</xdr:row>
      <xdr:rowOff>323850</xdr:rowOff>
    </xdr:to>
    <xdr:sp macro="" textlink="">
      <xdr:nvSpPr>
        <xdr:cNvPr id="77" name="Text Box 3"/>
        <xdr:cNvSpPr txBox="1">
          <a:spLocks noChangeArrowheads="1"/>
        </xdr:cNvSpPr>
      </xdr:nvSpPr>
      <xdr:spPr bwMode="auto">
        <a:xfrm>
          <a:off x="2133600" y="15704127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14</xdr:row>
      <xdr:rowOff>57150</xdr:rowOff>
    </xdr:from>
    <xdr:to>
      <xdr:col>0</xdr:col>
      <xdr:colOff>1419225</xdr:colOff>
      <xdr:row>14</xdr:row>
      <xdr:rowOff>200025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1419225" y="1647478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266700</xdr:rowOff>
    </xdr:to>
    <xdr:sp macro="" textlink="">
      <xdr:nvSpPr>
        <xdr:cNvPr id="79" name="Text Box 3"/>
        <xdr:cNvSpPr txBox="1">
          <a:spLocks noChangeArrowheads="1"/>
        </xdr:cNvSpPr>
      </xdr:nvSpPr>
      <xdr:spPr bwMode="auto">
        <a:xfrm>
          <a:off x="657225" y="73628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295275</xdr:rowOff>
    </xdr:to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657225" y="736282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657225</xdr:colOff>
      <xdr:row>16</xdr:row>
      <xdr:rowOff>266700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657225" y="73628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15</xdr:row>
      <xdr:rowOff>57150</xdr:rowOff>
    </xdr:from>
    <xdr:to>
      <xdr:col>0</xdr:col>
      <xdr:colOff>1419225</xdr:colOff>
      <xdr:row>15</xdr:row>
      <xdr:rowOff>200025</xdr:rowOff>
    </xdr:to>
    <xdr:sp macro="" textlink="">
      <xdr:nvSpPr>
        <xdr:cNvPr id="82" name="Text Box 3"/>
        <xdr:cNvSpPr txBox="1">
          <a:spLocks noChangeArrowheads="1"/>
        </xdr:cNvSpPr>
      </xdr:nvSpPr>
      <xdr:spPr bwMode="auto">
        <a:xfrm>
          <a:off x="1419225" y="694978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14</xdr:row>
      <xdr:rowOff>242887</xdr:rowOff>
    </xdr:from>
    <xdr:to>
      <xdr:col>0</xdr:col>
      <xdr:colOff>1109663</xdr:colOff>
      <xdr:row>14</xdr:row>
      <xdr:rowOff>385762</xdr:rowOff>
    </xdr:to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1109663" y="6789160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16</xdr:row>
      <xdr:rowOff>193098</xdr:rowOff>
    </xdr:from>
    <xdr:to>
      <xdr:col>2</xdr:col>
      <xdr:colOff>1332635</xdr:colOff>
      <xdr:row>17</xdr:row>
      <xdr:rowOff>18184</xdr:rowOff>
    </xdr:to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6510771" y="743209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15</xdr:row>
      <xdr:rowOff>57150</xdr:rowOff>
    </xdr:from>
    <xdr:to>
      <xdr:col>0</xdr:col>
      <xdr:colOff>1419225</xdr:colOff>
      <xdr:row>15</xdr:row>
      <xdr:rowOff>200025</xdr:rowOff>
    </xdr:to>
    <xdr:sp macro="" textlink="">
      <xdr:nvSpPr>
        <xdr:cNvPr id="86" name="Text Box 3"/>
        <xdr:cNvSpPr txBox="1">
          <a:spLocks noChangeArrowheads="1"/>
        </xdr:cNvSpPr>
      </xdr:nvSpPr>
      <xdr:spPr bwMode="auto">
        <a:xfrm>
          <a:off x="1419225" y="694978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647700</xdr:colOff>
      <xdr:row>18</xdr:row>
      <xdr:rowOff>266700</xdr:rowOff>
    </xdr:to>
    <xdr:sp macro="" textlink="">
      <xdr:nvSpPr>
        <xdr:cNvPr id="87" name="Text Box 3"/>
        <xdr:cNvSpPr txBox="1">
          <a:spLocks noChangeArrowheads="1"/>
        </xdr:cNvSpPr>
      </xdr:nvSpPr>
      <xdr:spPr bwMode="auto">
        <a:xfrm>
          <a:off x="657225" y="73628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647700</xdr:colOff>
      <xdr:row>18</xdr:row>
      <xdr:rowOff>295275</xdr:rowOff>
    </xdr:to>
    <xdr:sp macro="" textlink="">
      <xdr:nvSpPr>
        <xdr:cNvPr id="89" name="Text Box 3"/>
        <xdr:cNvSpPr txBox="1">
          <a:spLocks noChangeArrowheads="1"/>
        </xdr:cNvSpPr>
      </xdr:nvSpPr>
      <xdr:spPr bwMode="auto">
        <a:xfrm>
          <a:off x="657225" y="736282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657225</xdr:colOff>
      <xdr:row>18</xdr:row>
      <xdr:rowOff>266700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657225" y="73628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17</xdr:row>
      <xdr:rowOff>57150</xdr:rowOff>
    </xdr:from>
    <xdr:to>
      <xdr:col>0</xdr:col>
      <xdr:colOff>1419225</xdr:colOff>
      <xdr:row>17</xdr:row>
      <xdr:rowOff>200025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1419225" y="694978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16</xdr:row>
      <xdr:rowOff>242887</xdr:rowOff>
    </xdr:from>
    <xdr:to>
      <xdr:col>0</xdr:col>
      <xdr:colOff>1109663</xdr:colOff>
      <xdr:row>16</xdr:row>
      <xdr:rowOff>385762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1109663" y="6789160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18</xdr:row>
      <xdr:rowOff>193098</xdr:rowOff>
    </xdr:from>
    <xdr:to>
      <xdr:col>2</xdr:col>
      <xdr:colOff>1332635</xdr:colOff>
      <xdr:row>19</xdr:row>
      <xdr:rowOff>0</xdr:rowOff>
    </xdr:to>
    <xdr:sp macro="" textlink="">
      <xdr:nvSpPr>
        <xdr:cNvPr id="97" name="Text Box 3"/>
        <xdr:cNvSpPr txBox="1">
          <a:spLocks noChangeArrowheads="1"/>
        </xdr:cNvSpPr>
      </xdr:nvSpPr>
      <xdr:spPr bwMode="auto">
        <a:xfrm>
          <a:off x="6510771" y="743209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17</xdr:row>
      <xdr:rowOff>57150</xdr:rowOff>
    </xdr:from>
    <xdr:to>
      <xdr:col>0</xdr:col>
      <xdr:colOff>1419225</xdr:colOff>
      <xdr:row>17</xdr:row>
      <xdr:rowOff>200025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1419225" y="694978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18</xdr:row>
      <xdr:rowOff>57150</xdr:rowOff>
    </xdr:from>
    <xdr:to>
      <xdr:col>0</xdr:col>
      <xdr:colOff>1419225</xdr:colOff>
      <xdr:row>18</xdr:row>
      <xdr:rowOff>200025</xdr:rowOff>
    </xdr:to>
    <xdr:sp macro="" textlink="">
      <xdr:nvSpPr>
        <xdr:cNvPr id="103" name="Text Box 3"/>
        <xdr:cNvSpPr txBox="1">
          <a:spLocks noChangeArrowheads="1"/>
        </xdr:cNvSpPr>
      </xdr:nvSpPr>
      <xdr:spPr bwMode="auto">
        <a:xfrm>
          <a:off x="1419225" y="72961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17</xdr:row>
      <xdr:rowOff>242887</xdr:rowOff>
    </xdr:from>
    <xdr:to>
      <xdr:col>0</xdr:col>
      <xdr:colOff>1109663</xdr:colOff>
      <xdr:row>17</xdr:row>
      <xdr:rowOff>385762</xdr:rowOff>
    </xdr:to>
    <xdr:sp macro="" textlink="">
      <xdr:nvSpPr>
        <xdr:cNvPr id="104" name="Text Box 3"/>
        <xdr:cNvSpPr txBox="1">
          <a:spLocks noChangeArrowheads="1"/>
        </xdr:cNvSpPr>
      </xdr:nvSpPr>
      <xdr:spPr bwMode="auto">
        <a:xfrm>
          <a:off x="1109663" y="7135523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17</xdr:row>
      <xdr:rowOff>123825</xdr:rowOff>
    </xdr:from>
    <xdr:to>
      <xdr:col>0</xdr:col>
      <xdr:colOff>647700</xdr:colOff>
      <xdr:row>17</xdr:row>
      <xdr:rowOff>266700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657225" y="7016461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18</xdr:row>
      <xdr:rowOff>57150</xdr:rowOff>
    </xdr:from>
    <xdr:to>
      <xdr:col>0</xdr:col>
      <xdr:colOff>1419225</xdr:colOff>
      <xdr:row>18</xdr:row>
      <xdr:rowOff>200025</xdr:rowOff>
    </xdr:to>
    <xdr:sp macro="" textlink="">
      <xdr:nvSpPr>
        <xdr:cNvPr id="107" name="Text Box 3"/>
        <xdr:cNvSpPr txBox="1">
          <a:spLocks noChangeArrowheads="1"/>
        </xdr:cNvSpPr>
      </xdr:nvSpPr>
      <xdr:spPr bwMode="auto">
        <a:xfrm>
          <a:off x="1419225" y="72961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8</xdr:row>
      <xdr:rowOff>152400</xdr:rowOff>
    </xdr:from>
    <xdr:to>
      <xdr:col>0</xdr:col>
      <xdr:colOff>2133600</xdr:colOff>
      <xdr:row>8</xdr:row>
      <xdr:rowOff>323850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2133600" y="6352309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8</xdr:row>
      <xdr:rowOff>152400</xdr:rowOff>
    </xdr:from>
    <xdr:to>
      <xdr:col>0</xdr:col>
      <xdr:colOff>2133600</xdr:colOff>
      <xdr:row>8</xdr:row>
      <xdr:rowOff>323850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2133600" y="6352309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10</xdr:row>
      <xdr:rowOff>123825</xdr:rowOff>
    </xdr:from>
    <xdr:to>
      <xdr:col>0</xdr:col>
      <xdr:colOff>647700</xdr:colOff>
      <xdr:row>10</xdr:row>
      <xdr:rowOff>266700</xdr:rowOff>
    </xdr:to>
    <xdr:sp macro="" textlink="">
      <xdr:nvSpPr>
        <xdr:cNvPr id="110" name="Text Box 3"/>
        <xdr:cNvSpPr txBox="1">
          <a:spLocks noChangeArrowheads="1"/>
        </xdr:cNvSpPr>
      </xdr:nvSpPr>
      <xdr:spPr bwMode="auto">
        <a:xfrm>
          <a:off x="657225" y="73628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10</xdr:row>
      <xdr:rowOff>123825</xdr:rowOff>
    </xdr:from>
    <xdr:to>
      <xdr:col>0</xdr:col>
      <xdr:colOff>647700</xdr:colOff>
      <xdr:row>10</xdr:row>
      <xdr:rowOff>295275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657225" y="736282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11</xdr:row>
      <xdr:rowOff>123825</xdr:rowOff>
    </xdr:from>
    <xdr:to>
      <xdr:col>0</xdr:col>
      <xdr:colOff>647700</xdr:colOff>
      <xdr:row>11</xdr:row>
      <xdr:rowOff>266700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657225" y="7709189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11</xdr:row>
      <xdr:rowOff>123825</xdr:rowOff>
    </xdr:from>
    <xdr:to>
      <xdr:col>0</xdr:col>
      <xdr:colOff>647700</xdr:colOff>
      <xdr:row>11</xdr:row>
      <xdr:rowOff>295275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657225" y="7709189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10</xdr:row>
      <xdr:rowOff>123825</xdr:rowOff>
    </xdr:from>
    <xdr:to>
      <xdr:col>0</xdr:col>
      <xdr:colOff>657225</xdr:colOff>
      <xdr:row>10</xdr:row>
      <xdr:rowOff>266700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657225" y="73628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9</xdr:row>
      <xdr:rowOff>57150</xdr:rowOff>
    </xdr:from>
    <xdr:to>
      <xdr:col>0</xdr:col>
      <xdr:colOff>1419225</xdr:colOff>
      <xdr:row>9</xdr:row>
      <xdr:rowOff>200025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1419225" y="694978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8</xdr:row>
      <xdr:rowOff>242887</xdr:rowOff>
    </xdr:from>
    <xdr:to>
      <xdr:col>0</xdr:col>
      <xdr:colOff>1109663</xdr:colOff>
      <xdr:row>8</xdr:row>
      <xdr:rowOff>385762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1109663" y="6789160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10</xdr:row>
      <xdr:rowOff>193098</xdr:rowOff>
    </xdr:from>
    <xdr:to>
      <xdr:col>2</xdr:col>
      <xdr:colOff>1332635</xdr:colOff>
      <xdr:row>11</xdr:row>
      <xdr:rowOff>18184</xdr:rowOff>
    </xdr:to>
    <xdr:sp macro="" textlink="">
      <xdr:nvSpPr>
        <xdr:cNvPr id="117" name="Text Box 3"/>
        <xdr:cNvSpPr txBox="1">
          <a:spLocks noChangeArrowheads="1"/>
        </xdr:cNvSpPr>
      </xdr:nvSpPr>
      <xdr:spPr bwMode="auto">
        <a:xfrm>
          <a:off x="6510771" y="743209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9</xdr:row>
      <xdr:rowOff>57150</xdr:rowOff>
    </xdr:from>
    <xdr:to>
      <xdr:col>0</xdr:col>
      <xdr:colOff>1419225</xdr:colOff>
      <xdr:row>9</xdr:row>
      <xdr:rowOff>200025</xdr:rowOff>
    </xdr:to>
    <xdr:sp macro="" textlink="">
      <xdr:nvSpPr>
        <xdr:cNvPr id="118" name="Text Box 3"/>
        <xdr:cNvSpPr txBox="1">
          <a:spLocks noChangeArrowheads="1"/>
        </xdr:cNvSpPr>
      </xdr:nvSpPr>
      <xdr:spPr bwMode="auto">
        <a:xfrm>
          <a:off x="1419225" y="694978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11</xdr:row>
      <xdr:rowOff>123825</xdr:rowOff>
    </xdr:from>
    <xdr:to>
      <xdr:col>0</xdr:col>
      <xdr:colOff>647700</xdr:colOff>
      <xdr:row>11</xdr:row>
      <xdr:rowOff>266700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657225" y="7709189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11</xdr:row>
      <xdr:rowOff>123825</xdr:rowOff>
    </xdr:from>
    <xdr:to>
      <xdr:col>0</xdr:col>
      <xdr:colOff>647700</xdr:colOff>
      <xdr:row>11</xdr:row>
      <xdr:rowOff>295275</xdr:rowOff>
    </xdr:to>
    <xdr:sp macro="" textlink="">
      <xdr:nvSpPr>
        <xdr:cNvPr id="120" name="Text Box 3"/>
        <xdr:cNvSpPr txBox="1">
          <a:spLocks noChangeArrowheads="1"/>
        </xdr:cNvSpPr>
      </xdr:nvSpPr>
      <xdr:spPr bwMode="auto">
        <a:xfrm>
          <a:off x="657225" y="7709189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11</xdr:row>
      <xdr:rowOff>123825</xdr:rowOff>
    </xdr:from>
    <xdr:to>
      <xdr:col>0</xdr:col>
      <xdr:colOff>657225</xdr:colOff>
      <xdr:row>11</xdr:row>
      <xdr:rowOff>266700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657225" y="7709189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10</xdr:row>
      <xdr:rowOff>57150</xdr:rowOff>
    </xdr:from>
    <xdr:to>
      <xdr:col>0</xdr:col>
      <xdr:colOff>1419225</xdr:colOff>
      <xdr:row>10</xdr:row>
      <xdr:rowOff>200025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1419225" y="72961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9</xdr:row>
      <xdr:rowOff>242887</xdr:rowOff>
    </xdr:from>
    <xdr:to>
      <xdr:col>0</xdr:col>
      <xdr:colOff>1109663</xdr:colOff>
      <xdr:row>9</xdr:row>
      <xdr:rowOff>385762</xdr:rowOff>
    </xdr:to>
    <xdr:sp macro="" textlink="">
      <xdr:nvSpPr>
        <xdr:cNvPr id="123" name="Text Box 3"/>
        <xdr:cNvSpPr txBox="1">
          <a:spLocks noChangeArrowheads="1"/>
        </xdr:cNvSpPr>
      </xdr:nvSpPr>
      <xdr:spPr bwMode="auto">
        <a:xfrm>
          <a:off x="1109663" y="7135523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11</xdr:row>
      <xdr:rowOff>193098</xdr:rowOff>
    </xdr:from>
    <xdr:to>
      <xdr:col>2</xdr:col>
      <xdr:colOff>1332635</xdr:colOff>
      <xdr:row>12</xdr:row>
      <xdr:rowOff>18184</xdr:rowOff>
    </xdr:to>
    <xdr:sp macro="" textlink="">
      <xdr:nvSpPr>
        <xdr:cNvPr id="125" name="Text Box 3"/>
        <xdr:cNvSpPr txBox="1">
          <a:spLocks noChangeArrowheads="1"/>
        </xdr:cNvSpPr>
      </xdr:nvSpPr>
      <xdr:spPr bwMode="auto">
        <a:xfrm>
          <a:off x="6510771" y="7778462"/>
          <a:ext cx="0" cy="171449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10</xdr:row>
      <xdr:rowOff>57150</xdr:rowOff>
    </xdr:from>
    <xdr:to>
      <xdr:col>0</xdr:col>
      <xdr:colOff>1419225</xdr:colOff>
      <xdr:row>10</xdr:row>
      <xdr:rowOff>200025</xdr:rowOff>
    </xdr:to>
    <xdr:sp macro="" textlink="">
      <xdr:nvSpPr>
        <xdr:cNvPr id="126" name="Text Box 3"/>
        <xdr:cNvSpPr txBox="1">
          <a:spLocks noChangeArrowheads="1"/>
        </xdr:cNvSpPr>
      </xdr:nvSpPr>
      <xdr:spPr bwMode="auto">
        <a:xfrm>
          <a:off x="1419225" y="72961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13</xdr:row>
      <xdr:rowOff>123825</xdr:rowOff>
    </xdr:from>
    <xdr:to>
      <xdr:col>0</xdr:col>
      <xdr:colOff>647700</xdr:colOff>
      <xdr:row>13</xdr:row>
      <xdr:rowOff>266700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657225" y="840191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13</xdr:row>
      <xdr:rowOff>123825</xdr:rowOff>
    </xdr:from>
    <xdr:to>
      <xdr:col>0</xdr:col>
      <xdr:colOff>647700</xdr:colOff>
      <xdr:row>13</xdr:row>
      <xdr:rowOff>295275</xdr:rowOff>
    </xdr:to>
    <xdr:sp macro="" textlink="">
      <xdr:nvSpPr>
        <xdr:cNvPr id="128" name="Text Box 3"/>
        <xdr:cNvSpPr txBox="1">
          <a:spLocks noChangeArrowheads="1"/>
        </xdr:cNvSpPr>
      </xdr:nvSpPr>
      <xdr:spPr bwMode="auto">
        <a:xfrm>
          <a:off x="657225" y="8401916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647700</xdr:colOff>
      <xdr:row>14</xdr:row>
      <xdr:rowOff>266700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657225" y="8730961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647700</xdr:colOff>
      <xdr:row>14</xdr:row>
      <xdr:rowOff>295275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657225" y="8730961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13</xdr:row>
      <xdr:rowOff>123825</xdr:rowOff>
    </xdr:from>
    <xdr:to>
      <xdr:col>0</xdr:col>
      <xdr:colOff>657225</xdr:colOff>
      <xdr:row>13</xdr:row>
      <xdr:rowOff>266700</xdr:rowOff>
    </xdr:to>
    <xdr:sp macro="" textlink="">
      <xdr:nvSpPr>
        <xdr:cNvPr id="131" name="Text Box 3"/>
        <xdr:cNvSpPr txBox="1">
          <a:spLocks noChangeArrowheads="1"/>
        </xdr:cNvSpPr>
      </xdr:nvSpPr>
      <xdr:spPr bwMode="auto">
        <a:xfrm>
          <a:off x="657225" y="8401916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12</xdr:row>
      <xdr:rowOff>57150</xdr:rowOff>
    </xdr:from>
    <xdr:to>
      <xdr:col>0</xdr:col>
      <xdr:colOff>1419225</xdr:colOff>
      <xdr:row>12</xdr:row>
      <xdr:rowOff>200025</xdr:rowOff>
    </xdr:to>
    <xdr:sp macro="" textlink="">
      <xdr:nvSpPr>
        <xdr:cNvPr id="132" name="Text Box 3"/>
        <xdr:cNvSpPr txBox="1">
          <a:spLocks noChangeArrowheads="1"/>
        </xdr:cNvSpPr>
      </xdr:nvSpPr>
      <xdr:spPr bwMode="auto">
        <a:xfrm>
          <a:off x="1419225" y="7988877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11</xdr:row>
      <xdr:rowOff>242887</xdr:rowOff>
    </xdr:from>
    <xdr:to>
      <xdr:col>0</xdr:col>
      <xdr:colOff>1109663</xdr:colOff>
      <xdr:row>11</xdr:row>
      <xdr:rowOff>385762</xdr:rowOff>
    </xdr:to>
    <xdr:sp macro="" textlink="">
      <xdr:nvSpPr>
        <xdr:cNvPr id="133" name="Text Box 3"/>
        <xdr:cNvSpPr txBox="1">
          <a:spLocks noChangeArrowheads="1"/>
        </xdr:cNvSpPr>
      </xdr:nvSpPr>
      <xdr:spPr bwMode="auto">
        <a:xfrm>
          <a:off x="1109663" y="7828251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13</xdr:row>
      <xdr:rowOff>193098</xdr:rowOff>
    </xdr:from>
    <xdr:to>
      <xdr:col>2</xdr:col>
      <xdr:colOff>1332635</xdr:colOff>
      <xdr:row>14</xdr:row>
      <xdr:rowOff>18184</xdr:rowOff>
    </xdr:to>
    <xdr:sp macro="" textlink="">
      <xdr:nvSpPr>
        <xdr:cNvPr id="134" name="Text Box 3"/>
        <xdr:cNvSpPr txBox="1">
          <a:spLocks noChangeArrowheads="1"/>
        </xdr:cNvSpPr>
      </xdr:nvSpPr>
      <xdr:spPr bwMode="auto">
        <a:xfrm>
          <a:off x="6510771" y="8471189"/>
          <a:ext cx="0" cy="154131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12</xdr:row>
      <xdr:rowOff>57150</xdr:rowOff>
    </xdr:from>
    <xdr:to>
      <xdr:col>0</xdr:col>
      <xdr:colOff>1419225</xdr:colOff>
      <xdr:row>12</xdr:row>
      <xdr:rowOff>200025</xdr:rowOff>
    </xdr:to>
    <xdr:sp macro="" textlink="">
      <xdr:nvSpPr>
        <xdr:cNvPr id="135" name="Text Box 3"/>
        <xdr:cNvSpPr txBox="1">
          <a:spLocks noChangeArrowheads="1"/>
        </xdr:cNvSpPr>
      </xdr:nvSpPr>
      <xdr:spPr bwMode="auto">
        <a:xfrm>
          <a:off x="1419225" y="7988877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647700</xdr:colOff>
      <xdr:row>14</xdr:row>
      <xdr:rowOff>266700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657225" y="8730961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647700</xdr:colOff>
      <xdr:row>14</xdr:row>
      <xdr:rowOff>295275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657225" y="8730961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657225</xdr:colOff>
      <xdr:row>14</xdr:row>
      <xdr:rowOff>266700</xdr:rowOff>
    </xdr:to>
    <xdr:sp macro="" textlink="">
      <xdr:nvSpPr>
        <xdr:cNvPr id="138" name="Text Box 3"/>
        <xdr:cNvSpPr txBox="1">
          <a:spLocks noChangeArrowheads="1"/>
        </xdr:cNvSpPr>
      </xdr:nvSpPr>
      <xdr:spPr bwMode="auto">
        <a:xfrm>
          <a:off x="657225" y="8730961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13</xdr:row>
      <xdr:rowOff>57150</xdr:rowOff>
    </xdr:from>
    <xdr:to>
      <xdr:col>0</xdr:col>
      <xdr:colOff>1419225</xdr:colOff>
      <xdr:row>13</xdr:row>
      <xdr:rowOff>200025</xdr:rowOff>
    </xdr:to>
    <xdr:sp macro="" textlink="">
      <xdr:nvSpPr>
        <xdr:cNvPr id="139" name="Text Box 3"/>
        <xdr:cNvSpPr txBox="1">
          <a:spLocks noChangeArrowheads="1"/>
        </xdr:cNvSpPr>
      </xdr:nvSpPr>
      <xdr:spPr bwMode="auto">
        <a:xfrm>
          <a:off x="1419225" y="8335241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12</xdr:row>
      <xdr:rowOff>242887</xdr:rowOff>
    </xdr:from>
    <xdr:to>
      <xdr:col>0</xdr:col>
      <xdr:colOff>1109663</xdr:colOff>
      <xdr:row>12</xdr:row>
      <xdr:rowOff>385762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1109663" y="8174614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12</xdr:row>
      <xdr:rowOff>123825</xdr:rowOff>
    </xdr:from>
    <xdr:to>
      <xdr:col>0</xdr:col>
      <xdr:colOff>647700</xdr:colOff>
      <xdr:row>12</xdr:row>
      <xdr:rowOff>266700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657225" y="8055552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14</xdr:row>
      <xdr:rowOff>193098</xdr:rowOff>
    </xdr:from>
    <xdr:to>
      <xdr:col>2</xdr:col>
      <xdr:colOff>1332635</xdr:colOff>
      <xdr:row>15</xdr:row>
      <xdr:rowOff>18184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6510771" y="8800234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13</xdr:row>
      <xdr:rowOff>57150</xdr:rowOff>
    </xdr:from>
    <xdr:to>
      <xdr:col>0</xdr:col>
      <xdr:colOff>1419225</xdr:colOff>
      <xdr:row>13</xdr:row>
      <xdr:rowOff>200025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1419225" y="8335241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13</xdr:row>
      <xdr:rowOff>152400</xdr:rowOff>
    </xdr:from>
    <xdr:to>
      <xdr:col>0</xdr:col>
      <xdr:colOff>2133600</xdr:colOff>
      <xdr:row>13</xdr:row>
      <xdr:rowOff>323850</xdr:rowOff>
    </xdr:to>
    <xdr:sp macro="" textlink="">
      <xdr:nvSpPr>
        <xdr:cNvPr id="144" name="Text Box 3"/>
        <xdr:cNvSpPr txBox="1">
          <a:spLocks noChangeArrowheads="1"/>
        </xdr:cNvSpPr>
      </xdr:nvSpPr>
      <xdr:spPr bwMode="auto">
        <a:xfrm>
          <a:off x="2133600" y="641508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15</xdr:row>
      <xdr:rowOff>57150</xdr:rowOff>
    </xdr:from>
    <xdr:to>
      <xdr:col>0</xdr:col>
      <xdr:colOff>1419225</xdr:colOff>
      <xdr:row>15</xdr:row>
      <xdr:rowOff>200025</xdr:rowOff>
    </xdr:to>
    <xdr:sp macro="" textlink="">
      <xdr:nvSpPr>
        <xdr:cNvPr id="145" name="Text Box 3"/>
        <xdr:cNvSpPr txBox="1">
          <a:spLocks noChangeArrowheads="1"/>
        </xdr:cNvSpPr>
      </xdr:nvSpPr>
      <xdr:spPr bwMode="auto">
        <a:xfrm>
          <a:off x="1419225" y="703421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14</xdr:row>
      <xdr:rowOff>242887</xdr:rowOff>
    </xdr:from>
    <xdr:to>
      <xdr:col>0</xdr:col>
      <xdr:colOff>1109663</xdr:colOff>
      <xdr:row>14</xdr:row>
      <xdr:rowOff>385762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1109663" y="6862762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647700</xdr:colOff>
      <xdr:row>14</xdr:row>
      <xdr:rowOff>266700</xdr:rowOff>
    </xdr:to>
    <xdr:sp macro="" textlink="">
      <xdr:nvSpPr>
        <xdr:cNvPr id="147" name="Text Box 3"/>
        <xdr:cNvSpPr txBox="1">
          <a:spLocks noChangeArrowheads="1"/>
        </xdr:cNvSpPr>
      </xdr:nvSpPr>
      <xdr:spPr bwMode="auto">
        <a:xfrm>
          <a:off x="657225" y="67437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13</xdr:row>
      <xdr:rowOff>152400</xdr:rowOff>
    </xdr:from>
    <xdr:to>
      <xdr:col>0</xdr:col>
      <xdr:colOff>2133600</xdr:colOff>
      <xdr:row>13</xdr:row>
      <xdr:rowOff>323850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2133600" y="641508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15</xdr:row>
      <xdr:rowOff>57150</xdr:rowOff>
    </xdr:from>
    <xdr:to>
      <xdr:col>0</xdr:col>
      <xdr:colOff>1419225</xdr:colOff>
      <xdr:row>15</xdr:row>
      <xdr:rowOff>200025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419225" y="703421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15</xdr:row>
      <xdr:rowOff>242887</xdr:rowOff>
    </xdr:from>
    <xdr:to>
      <xdr:col>0</xdr:col>
      <xdr:colOff>1109663</xdr:colOff>
      <xdr:row>15</xdr:row>
      <xdr:rowOff>385762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1109663" y="7219950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11</xdr:row>
      <xdr:rowOff>123825</xdr:rowOff>
    </xdr:from>
    <xdr:to>
      <xdr:col>0</xdr:col>
      <xdr:colOff>647700</xdr:colOff>
      <xdr:row>11</xdr:row>
      <xdr:rowOff>266700</xdr:rowOff>
    </xdr:to>
    <xdr:sp macro="" textlink="">
      <xdr:nvSpPr>
        <xdr:cNvPr id="151" name="Text Box 3"/>
        <xdr:cNvSpPr txBox="1">
          <a:spLocks noChangeArrowheads="1"/>
        </xdr:cNvSpPr>
      </xdr:nvSpPr>
      <xdr:spPr bwMode="auto">
        <a:xfrm>
          <a:off x="657225" y="5672138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11</xdr:row>
      <xdr:rowOff>123825</xdr:rowOff>
    </xdr:from>
    <xdr:to>
      <xdr:col>0</xdr:col>
      <xdr:colOff>647700</xdr:colOff>
      <xdr:row>11</xdr:row>
      <xdr:rowOff>295275</xdr:rowOff>
    </xdr:to>
    <xdr:sp macro="" textlink="">
      <xdr:nvSpPr>
        <xdr:cNvPr id="152" name="Text Box 3"/>
        <xdr:cNvSpPr txBox="1">
          <a:spLocks noChangeArrowheads="1"/>
        </xdr:cNvSpPr>
      </xdr:nvSpPr>
      <xdr:spPr bwMode="auto">
        <a:xfrm>
          <a:off x="657225" y="567213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12</xdr:row>
      <xdr:rowOff>123825</xdr:rowOff>
    </xdr:from>
    <xdr:to>
      <xdr:col>0</xdr:col>
      <xdr:colOff>647700</xdr:colOff>
      <xdr:row>12</xdr:row>
      <xdr:rowOff>266700</xdr:rowOff>
    </xdr:to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657225" y="60293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12</xdr:row>
      <xdr:rowOff>123825</xdr:rowOff>
    </xdr:from>
    <xdr:to>
      <xdr:col>0</xdr:col>
      <xdr:colOff>647700</xdr:colOff>
      <xdr:row>12</xdr:row>
      <xdr:rowOff>295275</xdr:rowOff>
    </xdr:to>
    <xdr:sp macro="" textlink="">
      <xdr:nvSpPr>
        <xdr:cNvPr id="154" name="Text Box 3"/>
        <xdr:cNvSpPr txBox="1">
          <a:spLocks noChangeArrowheads="1"/>
        </xdr:cNvSpPr>
      </xdr:nvSpPr>
      <xdr:spPr bwMode="auto">
        <a:xfrm>
          <a:off x="657225" y="602932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11</xdr:row>
      <xdr:rowOff>123825</xdr:rowOff>
    </xdr:from>
    <xdr:to>
      <xdr:col>0</xdr:col>
      <xdr:colOff>657225</xdr:colOff>
      <xdr:row>11</xdr:row>
      <xdr:rowOff>266700</xdr:rowOff>
    </xdr:to>
    <xdr:sp macro="" textlink="">
      <xdr:nvSpPr>
        <xdr:cNvPr id="155" name="Text Box 3"/>
        <xdr:cNvSpPr txBox="1">
          <a:spLocks noChangeArrowheads="1"/>
        </xdr:cNvSpPr>
      </xdr:nvSpPr>
      <xdr:spPr bwMode="auto">
        <a:xfrm>
          <a:off x="657225" y="5672138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10</xdr:row>
      <xdr:rowOff>57150</xdr:rowOff>
    </xdr:from>
    <xdr:to>
      <xdr:col>0</xdr:col>
      <xdr:colOff>1419225</xdr:colOff>
      <xdr:row>10</xdr:row>
      <xdr:rowOff>200025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1419225" y="522446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11</xdr:row>
      <xdr:rowOff>193098</xdr:rowOff>
    </xdr:from>
    <xdr:to>
      <xdr:col>2</xdr:col>
      <xdr:colOff>1332635</xdr:colOff>
      <xdr:row>12</xdr:row>
      <xdr:rowOff>18184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6499948" y="5741411"/>
          <a:ext cx="0" cy="182273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10</xdr:row>
      <xdr:rowOff>57150</xdr:rowOff>
    </xdr:from>
    <xdr:to>
      <xdr:col>0</xdr:col>
      <xdr:colOff>1419225</xdr:colOff>
      <xdr:row>10</xdr:row>
      <xdr:rowOff>200025</xdr:rowOff>
    </xdr:to>
    <xdr:sp macro="" textlink="">
      <xdr:nvSpPr>
        <xdr:cNvPr id="158" name="Text Box 3"/>
        <xdr:cNvSpPr txBox="1">
          <a:spLocks noChangeArrowheads="1"/>
        </xdr:cNvSpPr>
      </xdr:nvSpPr>
      <xdr:spPr bwMode="auto">
        <a:xfrm>
          <a:off x="1419225" y="522446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12</xdr:row>
      <xdr:rowOff>123825</xdr:rowOff>
    </xdr:from>
    <xdr:to>
      <xdr:col>0</xdr:col>
      <xdr:colOff>647700</xdr:colOff>
      <xdr:row>12</xdr:row>
      <xdr:rowOff>266700</xdr:rowOff>
    </xdr:to>
    <xdr:sp macro="" textlink="">
      <xdr:nvSpPr>
        <xdr:cNvPr id="159" name="Text Box 3"/>
        <xdr:cNvSpPr txBox="1">
          <a:spLocks noChangeArrowheads="1"/>
        </xdr:cNvSpPr>
      </xdr:nvSpPr>
      <xdr:spPr bwMode="auto">
        <a:xfrm>
          <a:off x="657225" y="60293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12</xdr:row>
      <xdr:rowOff>123825</xdr:rowOff>
    </xdr:from>
    <xdr:to>
      <xdr:col>0</xdr:col>
      <xdr:colOff>647700</xdr:colOff>
      <xdr:row>12</xdr:row>
      <xdr:rowOff>295275</xdr:rowOff>
    </xdr:to>
    <xdr:sp macro="" textlink="">
      <xdr:nvSpPr>
        <xdr:cNvPr id="160" name="Text Box 3"/>
        <xdr:cNvSpPr txBox="1">
          <a:spLocks noChangeArrowheads="1"/>
        </xdr:cNvSpPr>
      </xdr:nvSpPr>
      <xdr:spPr bwMode="auto">
        <a:xfrm>
          <a:off x="657225" y="602932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12</xdr:row>
      <xdr:rowOff>123825</xdr:rowOff>
    </xdr:from>
    <xdr:to>
      <xdr:col>0</xdr:col>
      <xdr:colOff>657225</xdr:colOff>
      <xdr:row>12</xdr:row>
      <xdr:rowOff>266700</xdr:rowOff>
    </xdr:to>
    <xdr:sp macro="" textlink="">
      <xdr:nvSpPr>
        <xdr:cNvPr id="161" name="Text Box 3"/>
        <xdr:cNvSpPr txBox="1">
          <a:spLocks noChangeArrowheads="1"/>
        </xdr:cNvSpPr>
      </xdr:nvSpPr>
      <xdr:spPr bwMode="auto">
        <a:xfrm>
          <a:off x="657225" y="60293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11</xdr:row>
      <xdr:rowOff>57150</xdr:rowOff>
    </xdr:from>
    <xdr:to>
      <xdr:col>0</xdr:col>
      <xdr:colOff>1419225</xdr:colOff>
      <xdr:row>11</xdr:row>
      <xdr:rowOff>200025</xdr:rowOff>
    </xdr:to>
    <xdr:sp macro="" textlink="">
      <xdr:nvSpPr>
        <xdr:cNvPr id="162" name="Text Box 3"/>
        <xdr:cNvSpPr txBox="1">
          <a:spLocks noChangeArrowheads="1"/>
        </xdr:cNvSpPr>
      </xdr:nvSpPr>
      <xdr:spPr bwMode="auto">
        <a:xfrm>
          <a:off x="1419225" y="560546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10</xdr:row>
      <xdr:rowOff>242887</xdr:rowOff>
    </xdr:from>
    <xdr:to>
      <xdr:col>0</xdr:col>
      <xdr:colOff>1109663</xdr:colOff>
      <xdr:row>10</xdr:row>
      <xdr:rowOff>385762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1109663" y="5410200"/>
          <a:ext cx="0" cy="1333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5</xdr:col>
      <xdr:colOff>130487</xdr:colOff>
      <xdr:row>3</xdr:row>
      <xdr:rowOff>547687</xdr:rowOff>
    </xdr:from>
    <xdr:to>
      <xdr:col>8</xdr:col>
      <xdr:colOff>53339</xdr:colOff>
      <xdr:row>10</xdr:row>
      <xdr:rowOff>109537</xdr:rowOff>
    </xdr:to>
    <xdr:grpSp>
      <xdr:nvGrpSpPr>
        <xdr:cNvPr id="9" name="Group 8"/>
        <xdr:cNvGrpSpPr/>
      </xdr:nvGrpSpPr>
      <xdr:grpSpPr>
        <a:xfrm>
          <a:off x="11155675" y="2738437"/>
          <a:ext cx="2685102" cy="3086100"/>
          <a:chOff x="11155675" y="2738437"/>
          <a:chExt cx="2685102" cy="3086100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0800000">
            <a:off x="11310937" y="2738437"/>
            <a:ext cx="2529840" cy="3086100"/>
          </a:xfrm>
          <a:prstGeom prst="rect">
            <a:avLst/>
          </a:prstGeom>
        </xdr:spPr>
      </xdr:pic>
      <xdr:sp macro="" textlink="">
        <xdr:nvSpPr>
          <xdr:cNvPr id="4" name="Rectangle 15">
            <a:extLst>
              <a:ext uri="{FF2B5EF4-FFF2-40B4-BE49-F238E27FC236}">
                <a16:creationId xmlns:a16="http://schemas.microsoft.com/office/drawing/2014/main" id="{7B31CD05-B779-48BF-A29F-B32DAA6DE571}"/>
              </a:ext>
            </a:extLst>
          </xdr:cNvPr>
          <xdr:cNvSpPr>
            <a:spLocks noChangeArrowheads="1"/>
          </xdr:cNvSpPr>
        </xdr:nvSpPr>
        <xdr:spPr bwMode="auto">
          <a:xfrm>
            <a:off x="11155675" y="2742925"/>
            <a:ext cx="684020" cy="644997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1800" b="0" i="0" u="none" strike="noStrike" baseline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H.1</a:t>
            </a:r>
          </a:p>
        </xdr:txBody>
      </xdr:sp>
    </xdr:grpSp>
    <xdr:clientData/>
  </xdr:twoCellAnchor>
  <xdr:twoCellAnchor>
    <xdr:from>
      <xdr:col>5</xdr:col>
      <xdr:colOff>59859</xdr:colOff>
      <xdr:row>29</xdr:row>
      <xdr:rowOff>16696</xdr:rowOff>
    </xdr:from>
    <xdr:to>
      <xdr:col>13</xdr:col>
      <xdr:colOff>1119187</xdr:colOff>
      <xdr:row>36</xdr:row>
      <xdr:rowOff>309564</xdr:rowOff>
    </xdr:to>
    <xdr:grpSp>
      <xdr:nvGrpSpPr>
        <xdr:cNvPr id="16" name="Group 15"/>
        <xdr:cNvGrpSpPr/>
      </xdr:nvGrpSpPr>
      <xdr:grpSpPr>
        <a:xfrm>
          <a:off x="11085047" y="13137384"/>
          <a:ext cx="9822328" cy="3507555"/>
          <a:chOff x="11085047" y="13137384"/>
          <a:chExt cx="9822328" cy="3507555"/>
        </a:xfrm>
      </xdr:grpSpPr>
      <xdr:pic>
        <xdr:nvPicPr>
          <xdr:cNvPr id="4949545" name="Picture 7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1109553" y="13137384"/>
            <a:ext cx="3309556" cy="3464377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pic>
      <xdr:pic>
        <xdr:nvPicPr>
          <xdr:cNvPr id="4949546" name="Picture 8"/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4444329" y="13180838"/>
            <a:ext cx="3423124" cy="3464101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pic>
      <xdr:pic>
        <xdr:nvPicPr>
          <xdr:cNvPr id="4949547" name="Picture 9"/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7764125" y="13149216"/>
            <a:ext cx="3143250" cy="3471596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pic>
      <xdr:sp macro="" textlink="">
        <xdr:nvSpPr>
          <xdr:cNvPr id="96" name="Rectangle 95">
            <a:extLst>
              <a:ext uri="{FF2B5EF4-FFF2-40B4-BE49-F238E27FC236}">
                <a16:creationId xmlns:a16="http://schemas.microsoft.com/office/drawing/2014/main" id="{C4A19D01-081A-44D6-AE7C-C654CE18C644}"/>
              </a:ext>
            </a:extLst>
          </xdr:cNvPr>
          <xdr:cNvSpPr/>
        </xdr:nvSpPr>
        <xdr:spPr bwMode="auto">
          <a:xfrm>
            <a:off x="11085047" y="13150581"/>
            <a:ext cx="578914" cy="603715"/>
          </a:xfrm>
          <a:prstGeom prst="rect">
            <a:avLst/>
          </a:prstGeom>
          <a:solidFill>
            <a:schemeClr val="bg1"/>
          </a:solidFill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800" b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H.7</a:t>
            </a:r>
          </a:p>
        </xdr:txBody>
      </xdr:sp>
    </xdr:grpSp>
    <xdr:clientData/>
  </xdr:twoCellAnchor>
  <xdr:twoCellAnchor>
    <xdr:from>
      <xdr:col>4</xdr:col>
      <xdr:colOff>3896</xdr:colOff>
      <xdr:row>12</xdr:row>
      <xdr:rowOff>17584</xdr:rowOff>
    </xdr:from>
    <xdr:to>
      <xdr:col>4</xdr:col>
      <xdr:colOff>3896</xdr:colOff>
      <xdr:row>12</xdr:row>
      <xdr:rowOff>130046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9028834" y="6851772"/>
          <a:ext cx="0" cy="112462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4</xdr:col>
      <xdr:colOff>3896</xdr:colOff>
      <xdr:row>8</xdr:row>
      <xdr:rowOff>232589</xdr:rowOff>
    </xdr:from>
    <xdr:to>
      <xdr:col>4</xdr:col>
      <xdr:colOff>3896</xdr:colOff>
      <xdr:row>8</xdr:row>
      <xdr:rowOff>345051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9028834" y="5352277"/>
          <a:ext cx="0" cy="112462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4</xdr:col>
      <xdr:colOff>3896</xdr:colOff>
      <xdr:row>9</xdr:row>
      <xdr:rowOff>103863</xdr:rowOff>
    </xdr:from>
    <xdr:to>
      <xdr:col>4</xdr:col>
      <xdr:colOff>3896</xdr:colOff>
      <xdr:row>9</xdr:row>
      <xdr:rowOff>216325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9028834" y="5652176"/>
          <a:ext cx="0" cy="112462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12</xdr:row>
      <xdr:rowOff>193098</xdr:rowOff>
    </xdr:from>
    <xdr:to>
      <xdr:col>2</xdr:col>
      <xdr:colOff>1332635</xdr:colOff>
      <xdr:row>13</xdr:row>
      <xdr:rowOff>18184</xdr:rowOff>
    </xdr:to>
    <xdr:sp macro="" textlink="">
      <xdr:nvSpPr>
        <xdr:cNvPr id="165" name="Text Box 3"/>
        <xdr:cNvSpPr txBox="1">
          <a:spLocks noChangeArrowheads="1"/>
        </xdr:cNvSpPr>
      </xdr:nvSpPr>
      <xdr:spPr bwMode="auto">
        <a:xfrm>
          <a:off x="6499948" y="6098598"/>
          <a:ext cx="0" cy="182274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11</xdr:row>
      <xdr:rowOff>57150</xdr:rowOff>
    </xdr:from>
    <xdr:to>
      <xdr:col>0</xdr:col>
      <xdr:colOff>1419225</xdr:colOff>
      <xdr:row>11</xdr:row>
      <xdr:rowOff>200025</xdr:rowOff>
    </xdr:to>
    <xdr:sp macro="" textlink="">
      <xdr:nvSpPr>
        <xdr:cNvPr id="166" name="Text Box 3"/>
        <xdr:cNvSpPr txBox="1">
          <a:spLocks noChangeArrowheads="1"/>
        </xdr:cNvSpPr>
      </xdr:nvSpPr>
      <xdr:spPr bwMode="auto">
        <a:xfrm>
          <a:off x="1419225" y="560546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647700</xdr:colOff>
      <xdr:row>14</xdr:row>
      <xdr:rowOff>266700</xdr:rowOff>
    </xdr:to>
    <xdr:sp macro="" textlink="">
      <xdr:nvSpPr>
        <xdr:cNvPr id="167" name="Text Box 3"/>
        <xdr:cNvSpPr txBox="1">
          <a:spLocks noChangeArrowheads="1"/>
        </xdr:cNvSpPr>
      </xdr:nvSpPr>
      <xdr:spPr bwMode="auto">
        <a:xfrm>
          <a:off x="657225" y="67437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647700</xdr:colOff>
      <xdr:row>14</xdr:row>
      <xdr:rowOff>295275</xdr:rowOff>
    </xdr:to>
    <xdr:sp macro="" textlink="">
      <xdr:nvSpPr>
        <xdr:cNvPr id="168" name="Text Box 3"/>
        <xdr:cNvSpPr txBox="1">
          <a:spLocks noChangeArrowheads="1"/>
        </xdr:cNvSpPr>
      </xdr:nvSpPr>
      <xdr:spPr bwMode="auto">
        <a:xfrm>
          <a:off x="657225" y="674370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15</xdr:row>
      <xdr:rowOff>123825</xdr:rowOff>
    </xdr:from>
    <xdr:to>
      <xdr:col>0</xdr:col>
      <xdr:colOff>647700</xdr:colOff>
      <xdr:row>15</xdr:row>
      <xdr:rowOff>266700</xdr:rowOff>
    </xdr:to>
    <xdr:sp macro="" textlink="">
      <xdr:nvSpPr>
        <xdr:cNvPr id="169" name="Text Box 3"/>
        <xdr:cNvSpPr txBox="1">
          <a:spLocks noChangeArrowheads="1"/>
        </xdr:cNvSpPr>
      </xdr:nvSpPr>
      <xdr:spPr bwMode="auto">
        <a:xfrm>
          <a:off x="657225" y="7100888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15</xdr:row>
      <xdr:rowOff>123825</xdr:rowOff>
    </xdr:from>
    <xdr:to>
      <xdr:col>0</xdr:col>
      <xdr:colOff>647700</xdr:colOff>
      <xdr:row>15</xdr:row>
      <xdr:rowOff>295275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657225" y="710088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14</xdr:row>
      <xdr:rowOff>123825</xdr:rowOff>
    </xdr:from>
    <xdr:to>
      <xdr:col>0</xdr:col>
      <xdr:colOff>657225</xdr:colOff>
      <xdr:row>14</xdr:row>
      <xdr:rowOff>266700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657225" y="67437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13</xdr:row>
      <xdr:rowOff>57150</xdr:rowOff>
    </xdr:from>
    <xdr:to>
      <xdr:col>0</xdr:col>
      <xdr:colOff>1419225</xdr:colOff>
      <xdr:row>13</xdr:row>
      <xdr:rowOff>200025</xdr:rowOff>
    </xdr:to>
    <xdr:sp macro="" textlink="">
      <xdr:nvSpPr>
        <xdr:cNvPr id="172" name="Text Box 3"/>
        <xdr:cNvSpPr txBox="1">
          <a:spLocks noChangeArrowheads="1"/>
        </xdr:cNvSpPr>
      </xdr:nvSpPr>
      <xdr:spPr bwMode="auto">
        <a:xfrm>
          <a:off x="1419225" y="6319838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12</xdr:row>
      <xdr:rowOff>242887</xdr:rowOff>
    </xdr:from>
    <xdr:to>
      <xdr:col>0</xdr:col>
      <xdr:colOff>1109663</xdr:colOff>
      <xdr:row>12</xdr:row>
      <xdr:rowOff>385762</xdr:rowOff>
    </xdr:to>
    <xdr:sp macro="" textlink="">
      <xdr:nvSpPr>
        <xdr:cNvPr id="173" name="Text Box 3"/>
        <xdr:cNvSpPr txBox="1">
          <a:spLocks noChangeArrowheads="1"/>
        </xdr:cNvSpPr>
      </xdr:nvSpPr>
      <xdr:spPr bwMode="auto">
        <a:xfrm>
          <a:off x="1109663" y="6148387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14</xdr:row>
      <xdr:rowOff>193098</xdr:rowOff>
    </xdr:from>
    <xdr:to>
      <xdr:col>2</xdr:col>
      <xdr:colOff>1332635</xdr:colOff>
      <xdr:row>15</xdr:row>
      <xdr:rowOff>18184</xdr:rowOff>
    </xdr:to>
    <xdr:sp macro="" textlink="">
      <xdr:nvSpPr>
        <xdr:cNvPr id="174" name="Text Box 3"/>
        <xdr:cNvSpPr txBox="1">
          <a:spLocks noChangeArrowheads="1"/>
        </xdr:cNvSpPr>
      </xdr:nvSpPr>
      <xdr:spPr bwMode="auto">
        <a:xfrm>
          <a:off x="6499948" y="6812973"/>
          <a:ext cx="0" cy="182274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13</xdr:row>
      <xdr:rowOff>57150</xdr:rowOff>
    </xdr:from>
    <xdr:to>
      <xdr:col>0</xdr:col>
      <xdr:colOff>1419225</xdr:colOff>
      <xdr:row>13</xdr:row>
      <xdr:rowOff>200025</xdr:rowOff>
    </xdr:to>
    <xdr:sp macro="" textlink="">
      <xdr:nvSpPr>
        <xdr:cNvPr id="175" name="Text Box 3"/>
        <xdr:cNvSpPr txBox="1">
          <a:spLocks noChangeArrowheads="1"/>
        </xdr:cNvSpPr>
      </xdr:nvSpPr>
      <xdr:spPr bwMode="auto">
        <a:xfrm>
          <a:off x="1419225" y="6319838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15</xdr:row>
      <xdr:rowOff>123825</xdr:rowOff>
    </xdr:from>
    <xdr:to>
      <xdr:col>0</xdr:col>
      <xdr:colOff>647700</xdr:colOff>
      <xdr:row>15</xdr:row>
      <xdr:rowOff>266700</xdr:rowOff>
    </xdr:to>
    <xdr:sp macro="" textlink="">
      <xdr:nvSpPr>
        <xdr:cNvPr id="176" name="Text Box 3"/>
        <xdr:cNvSpPr txBox="1">
          <a:spLocks noChangeArrowheads="1"/>
        </xdr:cNvSpPr>
      </xdr:nvSpPr>
      <xdr:spPr bwMode="auto">
        <a:xfrm>
          <a:off x="657225" y="7100888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15</xdr:row>
      <xdr:rowOff>123825</xdr:rowOff>
    </xdr:from>
    <xdr:to>
      <xdr:col>0</xdr:col>
      <xdr:colOff>647700</xdr:colOff>
      <xdr:row>15</xdr:row>
      <xdr:rowOff>295275</xdr:rowOff>
    </xdr:to>
    <xdr:sp macro="" textlink="">
      <xdr:nvSpPr>
        <xdr:cNvPr id="177" name="Text Box 3"/>
        <xdr:cNvSpPr txBox="1">
          <a:spLocks noChangeArrowheads="1"/>
        </xdr:cNvSpPr>
      </xdr:nvSpPr>
      <xdr:spPr bwMode="auto">
        <a:xfrm>
          <a:off x="657225" y="7100888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15</xdr:row>
      <xdr:rowOff>123825</xdr:rowOff>
    </xdr:from>
    <xdr:to>
      <xdr:col>0</xdr:col>
      <xdr:colOff>657225</xdr:colOff>
      <xdr:row>15</xdr:row>
      <xdr:rowOff>266700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657225" y="7100888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14</xdr:row>
      <xdr:rowOff>57150</xdr:rowOff>
    </xdr:from>
    <xdr:to>
      <xdr:col>0</xdr:col>
      <xdr:colOff>1419225</xdr:colOff>
      <xdr:row>14</xdr:row>
      <xdr:rowOff>200025</xdr:rowOff>
    </xdr:to>
    <xdr:sp macro="" textlink="">
      <xdr:nvSpPr>
        <xdr:cNvPr id="179" name="Text Box 3"/>
        <xdr:cNvSpPr txBox="1">
          <a:spLocks noChangeArrowheads="1"/>
        </xdr:cNvSpPr>
      </xdr:nvSpPr>
      <xdr:spPr bwMode="auto">
        <a:xfrm>
          <a:off x="1419225" y="66770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13</xdr:row>
      <xdr:rowOff>242887</xdr:rowOff>
    </xdr:from>
    <xdr:to>
      <xdr:col>0</xdr:col>
      <xdr:colOff>1109663</xdr:colOff>
      <xdr:row>13</xdr:row>
      <xdr:rowOff>385762</xdr:rowOff>
    </xdr:to>
    <xdr:sp macro="" textlink="">
      <xdr:nvSpPr>
        <xdr:cNvPr id="180" name="Text Box 3"/>
        <xdr:cNvSpPr txBox="1">
          <a:spLocks noChangeArrowheads="1"/>
        </xdr:cNvSpPr>
      </xdr:nvSpPr>
      <xdr:spPr bwMode="auto">
        <a:xfrm>
          <a:off x="1109663" y="6505575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13</xdr:row>
      <xdr:rowOff>123825</xdr:rowOff>
    </xdr:from>
    <xdr:to>
      <xdr:col>0</xdr:col>
      <xdr:colOff>647700</xdr:colOff>
      <xdr:row>13</xdr:row>
      <xdr:rowOff>266700</xdr:rowOff>
    </xdr:to>
    <xdr:sp macro="" textlink="">
      <xdr:nvSpPr>
        <xdr:cNvPr id="181" name="Text Box 3"/>
        <xdr:cNvSpPr txBox="1">
          <a:spLocks noChangeArrowheads="1"/>
        </xdr:cNvSpPr>
      </xdr:nvSpPr>
      <xdr:spPr bwMode="auto">
        <a:xfrm>
          <a:off x="657225" y="638651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15</xdr:row>
      <xdr:rowOff>193098</xdr:rowOff>
    </xdr:from>
    <xdr:to>
      <xdr:col>2</xdr:col>
      <xdr:colOff>1332635</xdr:colOff>
      <xdr:row>16</xdr:row>
      <xdr:rowOff>18184</xdr:rowOff>
    </xdr:to>
    <xdr:sp macro="" textlink="">
      <xdr:nvSpPr>
        <xdr:cNvPr id="182" name="Text Box 3"/>
        <xdr:cNvSpPr txBox="1">
          <a:spLocks noChangeArrowheads="1"/>
        </xdr:cNvSpPr>
      </xdr:nvSpPr>
      <xdr:spPr bwMode="auto">
        <a:xfrm>
          <a:off x="6499948" y="7170161"/>
          <a:ext cx="0" cy="182273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14</xdr:row>
      <xdr:rowOff>57150</xdr:rowOff>
    </xdr:from>
    <xdr:to>
      <xdr:col>0</xdr:col>
      <xdr:colOff>1419225</xdr:colOff>
      <xdr:row>14</xdr:row>
      <xdr:rowOff>200025</xdr:rowOff>
    </xdr:to>
    <xdr:sp macro="" textlink="">
      <xdr:nvSpPr>
        <xdr:cNvPr id="183" name="Text Box 3"/>
        <xdr:cNvSpPr txBox="1">
          <a:spLocks noChangeArrowheads="1"/>
        </xdr:cNvSpPr>
      </xdr:nvSpPr>
      <xdr:spPr bwMode="auto">
        <a:xfrm>
          <a:off x="1419225" y="667702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266700</xdr:rowOff>
    </xdr:to>
    <xdr:sp macro="" textlink="">
      <xdr:nvSpPr>
        <xdr:cNvPr id="184" name="Text Box 3"/>
        <xdr:cNvSpPr txBox="1">
          <a:spLocks noChangeArrowheads="1"/>
        </xdr:cNvSpPr>
      </xdr:nvSpPr>
      <xdr:spPr bwMode="auto">
        <a:xfrm>
          <a:off x="657225" y="76009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295275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657225" y="760095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657225</xdr:colOff>
      <xdr:row>16</xdr:row>
      <xdr:rowOff>266700</xdr:rowOff>
    </xdr:to>
    <xdr:sp macro="" textlink="">
      <xdr:nvSpPr>
        <xdr:cNvPr id="186" name="Text Box 3"/>
        <xdr:cNvSpPr txBox="1">
          <a:spLocks noChangeArrowheads="1"/>
        </xdr:cNvSpPr>
      </xdr:nvSpPr>
      <xdr:spPr bwMode="auto">
        <a:xfrm>
          <a:off x="657225" y="76009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16</xdr:row>
      <xdr:rowOff>193098</xdr:rowOff>
    </xdr:from>
    <xdr:to>
      <xdr:col>2</xdr:col>
      <xdr:colOff>1332635</xdr:colOff>
      <xdr:row>17</xdr:row>
      <xdr:rowOff>18184</xdr:rowOff>
    </xdr:to>
    <xdr:sp macro="" textlink="">
      <xdr:nvSpPr>
        <xdr:cNvPr id="187" name="Text Box 3"/>
        <xdr:cNvSpPr txBox="1">
          <a:spLocks noChangeArrowheads="1"/>
        </xdr:cNvSpPr>
      </xdr:nvSpPr>
      <xdr:spPr bwMode="auto">
        <a:xfrm>
          <a:off x="6499948" y="7670223"/>
          <a:ext cx="0" cy="206086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16</xdr:row>
      <xdr:rowOff>57150</xdr:rowOff>
    </xdr:from>
    <xdr:to>
      <xdr:col>0</xdr:col>
      <xdr:colOff>1419225</xdr:colOff>
      <xdr:row>16</xdr:row>
      <xdr:rowOff>200025</xdr:rowOff>
    </xdr:to>
    <xdr:sp macro="" textlink="">
      <xdr:nvSpPr>
        <xdr:cNvPr id="188" name="Text Box 3"/>
        <xdr:cNvSpPr txBox="1">
          <a:spLocks noChangeArrowheads="1"/>
        </xdr:cNvSpPr>
      </xdr:nvSpPr>
      <xdr:spPr bwMode="auto">
        <a:xfrm>
          <a:off x="1419225" y="75342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15</xdr:row>
      <xdr:rowOff>242887</xdr:rowOff>
    </xdr:from>
    <xdr:to>
      <xdr:col>0</xdr:col>
      <xdr:colOff>1109663</xdr:colOff>
      <xdr:row>15</xdr:row>
      <xdr:rowOff>385762</xdr:rowOff>
    </xdr:to>
    <xdr:sp macro="" textlink="">
      <xdr:nvSpPr>
        <xdr:cNvPr id="189" name="Text Box 3"/>
        <xdr:cNvSpPr txBox="1">
          <a:spLocks noChangeArrowheads="1"/>
        </xdr:cNvSpPr>
      </xdr:nvSpPr>
      <xdr:spPr bwMode="auto">
        <a:xfrm>
          <a:off x="1109663" y="7339012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16</xdr:row>
      <xdr:rowOff>57150</xdr:rowOff>
    </xdr:from>
    <xdr:to>
      <xdr:col>0</xdr:col>
      <xdr:colOff>1419225</xdr:colOff>
      <xdr:row>16</xdr:row>
      <xdr:rowOff>200025</xdr:rowOff>
    </xdr:to>
    <xdr:sp macro="" textlink="">
      <xdr:nvSpPr>
        <xdr:cNvPr id="190" name="Text Box 3"/>
        <xdr:cNvSpPr txBox="1">
          <a:spLocks noChangeArrowheads="1"/>
        </xdr:cNvSpPr>
      </xdr:nvSpPr>
      <xdr:spPr bwMode="auto">
        <a:xfrm>
          <a:off x="1419225" y="75342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15</xdr:row>
      <xdr:rowOff>193098</xdr:rowOff>
    </xdr:from>
    <xdr:to>
      <xdr:col>2</xdr:col>
      <xdr:colOff>1332635</xdr:colOff>
      <xdr:row>16</xdr:row>
      <xdr:rowOff>18184</xdr:rowOff>
    </xdr:to>
    <xdr:sp macro="" textlink="">
      <xdr:nvSpPr>
        <xdr:cNvPr id="191" name="Text Box 3"/>
        <xdr:cNvSpPr txBox="1">
          <a:spLocks noChangeArrowheads="1"/>
        </xdr:cNvSpPr>
      </xdr:nvSpPr>
      <xdr:spPr bwMode="auto">
        <a:xfrm>
          <a:off x="6499948" y="7289223"/>
          <a:ext cx="0" cy="206086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16</xdr:row>
      <xdr:rowOff>57150</xdr:rowOff>
    </xdr:from>
    <xdr:to>
      <xdr:col>0</xdr:col>
      <xdr:colOff>1419225</xdr:colOff>
      <xdr:row>16</xdr:row>
      <xdr:rowOff>200025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1419225" y="75342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15</xdr:row>
      <xdr:rowOff>242887</xdr:rowOff>
    </xdr:from>
    <xdr:to>
      <xdr:col>0</xdr:col>
      <xdr:colOff>1109663</xdr:colOff>
      <xdr:row>15</xdr:row>
      <xdr:rowOff>385762</xdr:rowOff>
    </xdr:to>
    <xdr:sp macro="" textlink="">
      <xdr:nvSpPr>
        <xdr:cNvPr id="193" name="Text Box 3"/>
        <xdr:cNvSpPr txBox="1">
          <a:spLocks noChangeArrowheads="1"/>
        </xdr:cNvSpPr>
      </xdr:nvSpPr>
      <xdr:spPr bwMode="auto">
        <a:xfrm>
          <a:off x="1109663" y="7339012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16</xdr:row>
      <xdr:rowOff>57150</xdr:rowOff>
    </xdr:from>
    <xdr:to>
      <xdr:col>0</xdr:col>
      <xdr:colOff>1419225</xdr:colOff>
      <xdr:row>16</xdr:row>
      <xdr:rowOff>200025</xdr:rowOff>
    </xdr:to>
    <xdr:sp macro="" textlink="">
      <xdr:nvSpPr>
        <xdr:cNvPr id="194" name="Text Box 3"/>
        <xdr:cNvSpPr txBox="1">
          <a:spLocks noChangeArrowheads="1"/>
        </xdr:cNvSpPr>
      </xdr:nvSpPr>
      <xdr:spPr bwMode="auto">
        <a:xfrm>
          <a:off x="1419225" y="75342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16</xdr:row>
      <xdr:rowOff>242887</xdr:rowOff>
    </xdr:from>
    <xdr:to>
      <xdr:col>0</xdr:col>
      <xdr:colOff>1109663</xdr:colOff>
      <xdr:row>16</xdr:row>
      <xdr:rowOff>385762</xdr:rowOff>
    </xdr:to>
    <xdr:sp macro="" textlink="">
      <xdr:nvSpPr>
        <xdr:cNvPr id="195" name="Text Box 3"/>
        <xdr:cNvSpPr txBox="1">
          <a:spLocks noChangeArrowheads="1"/>
        </xdr:cNvSpPr>
      </xdr:nvSpPr>
      <xdr:spPr bwMode="auto">
        <a:xfrm>
          <a:off x="1109663" y="7720012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266700</xdr:rowOff>
    </xdr:to>
    <xdr:sp macro="" textlink="">
      <xdr:nvSpPr>
        <xdr:cNvPr id="196" name="Text Box 3"/>
        <xdr:cNvSpPr txBox="1">
          <a:spLocks noChangeArrowheads="1"/>
        </xdr:cNvSpPr>
      </xdr:nvSpPr>
      <xdr:spPr bwMode="auto">
        <a:xfrm>
          <a:off x="657225" y="76009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295275</xdr:rowOff>
    </xdr:to>
    <xdr:sp macro="" textlink="">
      <xdr:nvSpPr>
        <xdr:cNvPr id="197" name="Text Box 3"/>
        <xdr:cNvSpPr txBox="1">
          <a:spLocks noChangeArrowheads="1"/>
        </xdr:cNvSpPr>
      </xdr:nvSpPr>
      <xdr:spPr bwMode="auto">
        <a:xfrm>
          <a:off x="657225" y="760095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15</xdr:row>
      <xdr:rowOff>193098</xdr:rowOff>
    </xdr:from>
    <xdr:to>
      <xdr:col>2</xdr:col>
      <xdr:colOff>1332635</xdr:colOff>
      <xdr:row>16</xdr:row>
      <xdr:rowOff>18184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6499948" y="7289223"/>
          <a:ext cx="0" cy="206086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266700</xdr:rowOff>
    </xdr:to>
    <xdr:sp macro="" textlink="">
      <xdr:nvSpPr>
        <xdr:cNvPr id="199" name="Text Box 3"/>
        <xdr:cNvSpPr txBox="1">
          <a:spLocks noChangeArrowheads="1"/>
        </xdr:cNvSpPr>
      </xdr:nvSpPr>
      <xdr:spPr bwMode="auto">
        <a:xfrm>
          <a:off x="657225" y="76009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647700</xdr:colOff>
      <xdr:row>16</xdr:row>
      <xdr:rowOff>295275</xdr:rowOff>
    </xdr:to>
    <xdr:sp macro="" textlink="">
      <xdr:nvSpPr>
        <xdr:cNvPr id="200" name="Text Box 3"/>
        <xdr:cNvSpPr txBox="1">
          <a:spLocks noChangeArrowheads="1"/>
        </xdr:cNvSpPr>
      </xdr:nvSpPr>
      <xdr:spPr bwMode="auto">
        <a:xfrm>
          <a:off x="657225" y="760095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16</xdr:row>
      <xdr:rowOff>123825</xdr:rowOff>
    </xdr:from>
    <xdr:to>
      <xdr:col>0</xdr:col>
      <xdr:colOff>657225</xdr:colOff>
      <xdr:row>16</xdr:row>
      <xdr:rowOff>266700</xdr:rowOff>
    </xdr:to>
    <xdr:sp macro="" textlink="">
      <xdr:nvSpPr>
        <xdr:cNvPr id="201" name="Text Box 3"/>
        <xdr:cNvSpPr txBox="1">
          <a:spLocks noChangeArrowheads="1"/>
        </xdr:cNvSpPr>
      </xdr:nvSpPr>
      <xdr:spPr bwMode="auto">
        <a:xfrm>
          <a:off x="657225" y="76009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2</xdr:col>
      <xdr:colOff>1332635</xdr:colOff>
      <xdr:row>16</xdr:row>
      <xdr:rowOff>193098</xdr:rowOff>
    </xdr:from>
    <xdr:to>
      <xdr:col>2</xdr:col>
      <xdr:colOff>1332635</xdr:colOff>
      <xdr:row>17</xdr:row>
      <xdr:rowOff>18184</xdr:rowOff>
    </xdr:to>
    <xdr:sp macro="" textlink="">
      <xdr:nvSpPr>
        <xdr:cNvPr id="202" name="Text Box 3"/>
        <xdr:cNvSpPr txBox="1">
          <a:spLocks noChangeArrowheads="1"/>
        </xdr:cNvSpPr>
      </xdr:nvSpPr>
      <xdr:spPr bwMode="auto">
        <a:xfrm>
          <a:off x="6499948" y="7670223"/>
          <a:ext cx="0" cy="206086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18</xdr:row>
      <xdr:rowOff>152400</xdr:rowOff>
    </xdr:from>
    <xdr:to>
      <xdr:col>0</xdr:col>
      <xdr:colOff>2133600</xdr:colOff>
      <xdr:row>18</xdr:row>
      <xdr:rowOff>323850</xdr:rowOff>
    </xdr:to>
    <xdr:sp macro="" textlink="">
      <xdr:nvSpPr>
        <xdr:cNvPr id="204" name="Text Box 3"/>
        <xdr:cNvSpPr txBox="1">
          <a:spLocks noChangeArrowheads="1"/>
        </xdr:cNvSpPr>
      </xdr:nvSpPr>
      <xdr:spPr bwMode="auto">
        <a:xfrm>
          <a:off x="2133600" y="12082463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20</xdr:row>
      <xdr:rowOff>57150</xdr:rowOff>
    </xdr:from>
    <xdr:to>
      <xdr:col>0</xdr:col>
      <xdr:colOff>1419225</xdr:colOff>
      <xdr:row>20</xdr:row>
      <xdr:rowOff>200025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1419225" y="1284446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19</xdr:row>
      <xdr:rowOff>242887</xdr:rowOff>
    </xdr:from>
    <xdr:to>
      <xdr:col>0</xdr:col>
      <xdr:colOff>1109663</xdr:colOff>
      <xdr:row>19</xdr:row>
      <xdr:rowOff>385762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109663" y="126015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19</xdr:row>
      <xdr:rowOff>123825</xdr:rowOff>
    </xdr:from>
    <xdr:to>
      <xdr:col>0</xdr:col>
      <xdr:colOff>647700</xdr:colOff>
      <xdr:row>19</xdr:row>
      <xdr:rowOff>266700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657225" y="1248251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19</xdr:row>
      <xdr:rowOff>123825</xdr:rowOff>
    </xdr:from>
    <xdr:to>
      <xdr:col>0</xdr:col>
      <xdr:colOff>647700</xdr:colOff>
      <xdr:row>19</xdr:row>
      <xdr:rowOff>295275</xdr:rowOff>
    </xdr:to>
    <xdr:sp macro="" textlink="">
      <xdr:nvSpPr>
        <xdr:cNvPr id="208" name="Text Box 3"/>
        <xdr:cNvSpPr txBox="1">
          <a:spLocks noChangeArrowheads="1"/>
        </xdr:cNvSpPr>
      </xdr:nvSpPr>
      <xdr:spPr bwMode="auto">
        <a:xfrm>
          <a:off x="657225" y="12482513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18</xdr:row>
      <xdr:rowOff>152400</xdr:rowOff>
    </xdr:from>
    <xdr:to>
      <xdr:col>0</xdr:col>
      <xdr:colOff>2133600</xdr:colOff>
      <xdr:row>18</xdr:row>
      <xdr:rowOff>323850</xdr:rowOff>
    </xdr:to>
    <xdr:sp macro="" textlink="">
      <xdr:nvSpPr>
        <xdr:cNvPr id="209" name="Text Box 3"/>
        <xdr:cNvSpPr txBox="1">
          <a:spLocks noChangeArrowheads="1"/>
        </xdr:cNvSpPr>
      </xdr:nvSpPr>
      <xdr:spPr bwMode="auto">
        <a:xfrm>
          <a:off x="2133600" y="12082463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20</xdr:row>
      <xdr:rowOff>57150</xdr:rowOff>
    </xdr:from>
    <xdr:to>
      <xdr:col>0</xdr:col>
      <xdr:colOff>1419225</xdr:colOff>
      <xdr:row>20</xdr:row>
      <xdr:rowOff>200025</xdr:rowOff>
    </xdr:to>
    <xdr:sp macro="" textlink="">
      <xdr:nvSpPr>
        <xdr:cNvPr id="210" name="Text Box 3"/>
        <xdr:cNvSpPr txBox="1">
          <a:spLocks noChangeArrowheads="1"/>
        </xdr:cNvSpPr>
      </xdr:nvSpPr>
      <xdr:spPr bwMode="auto">
        <a:xfrm>
          <a:off x="1419225" y="12844463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18</xdr:row>
      <xdr:rowOff>152400</xdr:rowOff>
    </xdr:from>
    <xdr:to>
      <xdr:col>0</xdr:col>
      <xdr:colOff>2133600</xdr:colOff>
      <xdr:row>18</xdr:row>
      <xdr:rowOff>323850</xdr:rowOff>
    </xdr:to>
    <xdr:sp macro="" textlink="">
      <xdr:nvSpPr>
        <xdr:cNvPr id="222" name="Text Box 3"/>
        <xdr:cNvSpPr txBox="1">
          <a:spLocks noChangeArrowheads="1"/>
        </xdr:cNvSpPr>
      </xdr:nvSpPr>
      <xdr:spPr bwMode="auto">
        <a:xfrm>
          <a:off x="2133600" y="897255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20</xdr:row>
      <xdr:rowOff>57150</xdr:rowOff>
    </xdr:from>
    <xdr:to>
      <xdr:col>0</xdr:col>
      <xdr:colOff>1419225</xdr:colOff>
      <xdr:row>20</xdr:row>
      <xdr:rowOff>200025</xdr:rowOff>
    </xdr:to>
    <xdr:sp macro="" textlink="">
      <xdr:nvSpPr>
        <xdr:cNvPr id="223" name="Text Box 3"/>
        <xdr:cNvSpPr txBox="1">
          <a:spLocks noChangeArrowheads="1"/>
        </xdr:cNvSpPr>
      </xdr:nvSpPr>
      <xdr:spPr bwMode="auto">
        <a:xfrm>
          <a:off x="1419225" y="95821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19</xdr:row>
      <xdr:rowOff>242887</xdr:rowOff>
    </xdr:from>
    <xdr:to>
      <xdr:col>0</xdr:col>
      <xdr:colOff>1109663</xdr:colOff>
      <xdr:row>19</xdr:row>
      <xdr:rowOff>385762</xdr:rowOff>
    </xdr:to>
    <xdr:sp macro="" textlink="">
      <xdr:nvSpPr>
        <xdr:cNvPr id="224" name="Text Box 3"/>
        <xdr:cNvSpPr txBox="1">
          <a:spLocks noChangeArrowheads="1"/>
        </xdr:cNvSpPr>
      </xdr:nvSpPr>
      <xdr:spPr bwMode="auto">
        <a:xfrm>
          <a:off x="1109663" y="9415462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19</xdr:row>
      <xdr:rowOff>123825</xdr:rowOff>
    </xdr:from>
    <xdr:to>
      <xdr:col>0</xdr:col>
      <xdr:colOff>647700</xdr:colOff>
      <xdr:row>19</xdr:row>
      <xdr:rowOff>266700</xdr:rowOff>
    </xdr:to>
    <xdr:sp macro="" textlink="">
      <xdr:nvSpPr>
        <xdr:cNvPr id="225" name="Text Box 3"/>
        <xdr:cNvSpPr txBox="1">
          <a:spLocks noChangeArrowheads="1"/>
        </xdr:cNvSpPr>
      </xdr:nvSpPr>
      <xdr:spPr bwMode="auto">
        <a:xfrm>
          <a:off x="657225" y="92964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19</xdr:row>
      <xdr:rowOff>123825</xdr:rowOff>
    </xdr:from>
    <xdr:to>
      <xdr:col>0</xdr:col>
      <xdr:colOff>647700</xdr:colOff>
      <xdr:row>19</xdr:row>
      <xdr:rowOff>295275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657225" y="929640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18</xdr:row>
      <xdr:rowOff>152400</xdr:rowOff>
    </xdr:from>
    <xdr:to>
      <xdr:col>0</xdr:col>
      <xdr:colOff>2133600</xdr:colOff>
      <xdr:row>18</xdr:row>
      <xdr:rowOff>323850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2133600" y="897255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20</xdr:row>
      <xdr:rowOff>57150</xdr:rowOff>
    </xdr:from>
    <xdr:to>
      <xdr:col>0</xdr:col>
      <xdr:colOff>1419225</xdr:colOff>
      <xdr:row>20</xdr:row>
      <xdr:rowOff>200025</xdr:rowOff>
    </xdr:to>
    <xdr:sp macro="" textlink="">
      <xdr:nvSpPr>
        <xdr:cNvPr id="228" name="Text Box 3"/>
        <xdr:cNvSpPr txBox="1">
          <a:spLocks noChangeArrowheads="1"/>
        </xdr:cNvSpPr>
      </xdr:nvSpPr>
      <xdr:spPr bwMode="auto">
        <a:xfrm>
          <a:off x="1419225" y="958215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21</xdr:row>
      <xdr:rowOff>152400</xdr:rowOff>
    </xdr:from>
    <xdr:to>
      <xdr:col>0</xdr:col>
      <xdr:colOff>2133600</xdr:colOff>
      <xdr:row>21</xdr:row>
      <xdr:rowOff>323850</xdr:rowOff>
    </xdr:to>
    <xdr:sp macro="" textlink="">
      <xdr:nvSpPr>
        <xdr:cNvPr id="229" name="Text Box 3"/>
        <xdr:cNvSpPr txBox="1">
          <a:spLocks noChangeArrowheads="1"/>
        </xdr:cNvSpPr>
      </xdr:nvSpPr>
      <xdr:spPr bwMode="auto">
        <a:xfrm>
          <a:off x="2133600" y="1002982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647700</xdr:colOff>
      <xdr:row>18</xdr:row>
      <xdr:rowOff>266700</xdr:rowOff>
    </xdr:to>
    <xdr:sp macro="" textlink="">
      <xdr:nvSpPr>
        <xdr:cNvPr id="230" name="Text Box 3"/>
        <xdr:cNvSpPr txBox="1">
          <a:spLocks noChangeArrowheads="1"/>
        </xdr:cNvSpPr>
      </xdr:nvSpPr>
      <xdr:spPr bwMode="auto">
        <a:xfrm>
          <a:off x="657225" y="89439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647700</xdr:colOff>
      <xdr:row>18</xdr:row>
      <xdr:rowOff>295275</xdr:rowOff>
    </xdr:to>
    <xdr:sp macro="" textlink="">
      <xdr:nvSpPr>
        <xdr:cNvPr id="231" name="Text Box 3"/>
        <xdr:cNvSpPr txBox="1">
          <a:spLocks noChangeArrowheads="1"/>
        </xdr:cNvSpPr>
      </xdr:nvSpPr>
      <xdr:spPr bwMode="auto">
        <a:xfrm>
          <a:off x="657225" y="894397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657225</xdr:colOff>
      <xdr:row>18</xdr:row>
      <xdr:rowOff>266700</xdr:rowOff>
    </xdr:to>
    <xdr:sp macro="" textlink="">
      <xdr:nvSpPr>
        <xdr:cNvPr id="232" name="Text Box 3"/>
        <xdr:cNvSpPr txBox="1">
          <a:spLocks noChangeArrowheads="1"/>
        </xdr:cNvSpPr>
      </xdr:nvSpPr>
      <xdr:spPr bwMode="auto">
        <a:xfrm>
          <a:off x="657225" y="89439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18</xdr:row>
      <xdr:rowOff>57150</xdr:rowOff>
    </xdr:from>
    <xdr:to>
      <xdr:col>0</xdr:col>
      <xdr:colOff>1419225</xdr:colOff>
      <xdr:row>18</xdr:row>
      <xdr:rowOff>200025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1419225" y="88773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18</xdr:row>
      <xdr:rowOff>57150</xdr:rowOff>
    </xdr:from>
    <xdr:to>
      <xdr:col>0</xdr:col>
      <xdr:colOff>1419225</xdr:colOff>
      <xdr:row>18</xdr:row>
      <xdr:rowOff>200025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1419225" y="88773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5</xdr:col>
      <xdr:colOff>497255</xdr:colOff>
      <xdr:row>11</xdr:row>
      <xdr:rowOff>261937</xdr:rowOff>
    </xdr:from>
    <xdr:to>
      <xdr:col>15</xdr:col>
      <xdr:colOff>642937</xdr:colOff>
      <xdr:row>20</xdr:row>
      <xdr:rowOff>71437</xdr:rowOff>
    </xdr:to>
    <xdr:grpSp>
      <xdr:nvGrpSpPr>
        <xdr:cNvPr id="11" name="Group 10"/>
        <xdr:cNvGrpSpPr/>
      </xdr:nvGrpSpPr>
      <xdr:grpSpPr>
        <a:xfrm>
          <a:off x="11522443" y="6357937"/>
          <a:ext cx="11670932" cy="3381375"/>
          <a:chOff x="11522443" y="6357937"/>
          <a:chExt cx="11670932" cy="3381375"/>
        </a:xfrm>
      </xdr:grpSpPr>
      <xdr:pic>
        <xdr:nvPicPr>
          <xdr:cNvPr id="26" name="Picture 25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9740563" y="6524625"/>
            <a:ext cx="3276600" cy="2994660"/>
          </a:xfrm>
          <a:prstGeom prst="rect">
            <a:avLst/>
          </a:prstGeom>
        </xdr:spPr>
      </xdr:pic>
      <xdr:pic>
        <xdr:nvPicPr>
          <xdr:cNvPr id="25" name="Picture 24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6168688" y="8096250"/>
            <a:ext cx="3474720" cy="1501140"/>
          </a:xfrm>
          <a:prstGeom prst="rect">
            <a:avLst/>
          </a:prstGeom>
        </xdr:spPr>
      </xdr:pic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6168688" y="6572250"/>
            <a:ext cx="3474720" cy="1531620"/>
          </a:xfrm>
          <a:prstGeom prst="rect">
            <a:avLst/>
          </a:prstGeom>
        </xdr:spPr>
      </xdr:pic>
      <xdr:pic>
        <xdr:nvPicPr>
          <xdr:cNvPr id="17" name="Picture 16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2668250" y="6572250"/>
            <a:ext cx="3429000" cy="3048000"/>
          </a:xfrm>
          <a:prstGeom prst="rect">
            <a:avLst/>
          </a:prstGeom>
        </xdr:spPr>
      </xdr:pic>
      <xdr:sp macro="" textlink="">
        <xdr:nvSpPr>
          <xdr:cNvPr id="20" name="Rectangle 19"/>
          <xdr:cNvSpPr/>
        </xdr:nvSpPr>
        <xdr:spPr bwMode="auto">
          <a:xfrm>
            <a:off x="12453937" y="6357937"/>
            <a:ext cx="10739438" cy="3381375"/>
          </a:xfrm>
          <a:prstGeom prst="rect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36" name="Rectangle 235">
            <a:extLst>
              <a:ext uri="{FF2B5EF4-FFF2-40B4-BE49-F238E27FC236}">
                <a16:creationId xmlns:a16="http://schemas.microsoft.com/office/drawing/2014/main" id="{85620250-C8C8-40AA-98A7-0C98D0571E4C}"/>
              </a:ext>
            </a:extLst>
          </xdr:cNvPr>
          <xdr:cNvSpPr/>
        </xdr:nvSpPr>
        <xdr:spPr bwMode="auto">
          <a:xfrm>
            <a:off x="11522443" y="6383607"/>
            <a:ext cx="836245" cy="950641"/>
          </a:xfrm>
          <a:prstGeom prst="rect">
            <a:avLst/>
          </a:prstGeom>
          <a:solidFill>
            <a:schemeClr val="bg1"/>
          </a:solidFill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800" b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H.3</a:t>
            </a:r>
          </a:p>
        </xdr:txBody>
      </xdr:sp>
      <xdr:sp macro="" textlink="">
        <xdr:nvSpPr>
          <xdr:cNvPr id="22" name="Oval 21"/>
          <xdr:cNvSpPr/>
        </xdr:nvSpPr>
        <xdr:spPr bwMode="auto">
          <a:xfrm>
            <a:off x="22169437" y="8977312"/>
            <a:ext cx="738187" cy="476250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37" name="Oval 236"/>
          <xdr:cNvSpPr/>
        </xdr:nvSpPr>
        <xdr:spPr bwMode="auto">
          <a:xfrm>
            <a:off x="19654837" y="9082087"/>
            <a:ext cx="738187" cy="476250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38" name="Oval 237"/>
          <xdr:cNvSpPr/>
        </xdr:nvSpPr>
        <xdr:spPr bwMode="auto">
          <a:xfrm>
            <a:off x="16259175" y="6734176"/>
            <a:ext cx="1219200" cy="1266824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39" name="Oval 238"/>
          <xdr:cNvSpPr/>
        </xdr:nvSpPr>
        <xdr:spPr bwMode="auto">
          <a:xfrm>
            <a:off x="18364200" y="8315326"/>
            <a:ext cx="1219200" cy="1195386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40" name="Oval 239"/>
          <xdr:cNvSpPr/>
        </xdr:nvSpPr>
        <xdr:spPr bwMode="auto">
          <a:xfrm>
            <a:off x="16392524" y="8177213"/>
            <a:ext cx="1062038" cy="561974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41" name="Oval 240"/>
          <xdr:cNvSpPr/>
        </xdr:nvSpPr>
        <xdr:spPr bwMode="auto">
          <a:xfrm>
            <a:off x="16273462" y="8986837"/>
            <a:ext cx="1919288" cy="514349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42" name="Oval 241"/>
          <xdr:cNvSpPr/>
        </xdr:nvSpPr>
        <xdr:spPr bwMode="auto">
          <a:xfrm>
            <a:off x="13068299" y="6734176"/>
            <a:ext cx="1062038" cy="585787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43" name="Oval 242"/>
          <xdr:cNvSpPr/>
        </xdr:nvSpPr>
        <xdr:spPr bwMode="auto">
          <a:xfrm>
            <a:off x="12815887" y="9101138"/>
            <a:ext cx="971551" cy="471486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44" name="Oval 243"/>
          <xdr:cNvSpPr/>
        </xdr:nvSpPr>
        <xdr:spPr bwMode="auto">
          <a:xfrm>
            <a:off x="15216184" y="8929687"/>
            <a:ext cx="595316" cy="476249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45" name="Oval 244"/>
          <xdr:cNvSpPr/>
        </xdr:nvSpPr>
        <xdr:spPr bwMode="auto">
          <a:xfrm>
            <a:off x="15130462" y="6724653"/>
            <a:ext cx="642938" cy="380999"/>
          </a:xfrm>
          <a:prstGeom prst="ellipse">
            <a:avLst/>
          </a:prstGeom>
          <a:noFill/>
          <a:ln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</xdr:col>
      <xdr:colOff>333375</xdr:colOff>
      <xdr:row>20</xdr:row>
      <xdr:rowOff>138545</xdr:rowOff>
    </xdr:from>
    <xdr:to>
      <xdr:col>15</xdr:col>
      <xdr:colOff>697577</xdr:colOff>
      <xdr:row>28</xdr:row>
      <xdr:rowOff>198120</xdr:rowOff>
    </xdr:to>
    <xdr:grpSp>
      <xdr:nvGrpSpPr>
        <xdr:cNvPr id="15" name="Group 14"/>
        <xdr:cNvGrpSpPr/>
      </xdr:nvGrpSpPr>
      <xdr:grpSpPr>
        <a:xfrm>
          <a:off x="12430125" y="9806420"/>
          <a:ext cx="10817890" cy="3083763"/>
          <a:chOff x="12430125" y="9806420"/>
          <a:chExt cx="10817890" cy="3083763"/>
        </a:xfrm>
      </xdr:grpSpPr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10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537075" y="9823739"/>
            <a:ext cx="3710940" cy="2987300"/>
          </a:xfrm>
          <a:prstGeom prst="rect">
            <a:avLst/>
          </a:prstGeom>
        </xdr:spPr>
      </xdr:pic>
      <xdr:pic>
        <xdr:nvPicPr>
          <xdr:cNvPr id="13" name="Picture 12"/>
          <xdr:cNvPicPr>
            <a:picLocks noChangeAspect="1"/>
          </xdr:cNvPicPr>
        </xdr:nvPicPr>
        <xdr:blipFill>
          <a:blip xmlns:r="http://schemas.openxmlformats.org/officeDocument/2006/relationships" r:embed="rId1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5952212" y="9806420"/>
            <a:ext cx="3586941" cy="3071120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1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2430125" y="9834563"/>
            <a:ext cx="3558540" cy="3055620"/>
          </a:xfrm>
          <a:prstGeom prst="rect">
            <a:avLst/>
          </a:prstGeom>
        </xdr:spPr>
      </xdr:pic>
      <xdr:sp macro="" textlink="">
        <xdr:nvSpPr>
          <xdr:cNvPr id="88" name="Rectangle 87">
            <a:extLst>
              <a:ext uri="{FF2B5EF4-FFF2-40B4-BE49-F238E27FC236}">
                <a16:creationId xmlns:a16="http://schemas.microsoft.com/office/drawing/2014/main" id="{5F4BB2CF-E45F-4D16-A7BD-99428D108039}"/>
              </a:ext>
            </a:extLst>
          </xdr:cNvPr>
          <xdr:cNvSpPr/>
        </xdr:nvSpPr>
        <xdr:spPr bwMode="auto">
          <a:xfrm>
            <a:off x="18906252" y="9829305"/>
            <a:ext cx="552794" cy="705187"/>
          </a:xfrm>
          <a:prstGeom prst="rect">
            <a:avLst/>
          </a:prstGeom>
          <a:solidFill>
            <a:schemeClr val="bg1"/>
          </a:solidFill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800" b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H.5</a:t>
            </a:r>
          </a:p>
        </xdr:txBody>
      </xdr:sp>
      <xdr:sp macro="" textlink="">
        <xdr:nvSpPr>
          <xdr:cNvPr id="93" name="Rectangle 92">
            <a:extLst>
              <a:ext uri="{FF2B5EF4-FFF2-40B4-BE49-F238E27FC236}">
                <a16:creationId xmlns:a16="http://schemas.microsoft.com/office/drawing/2014/main" id="{B455B049-027A-4854-B262-D2395228FFD6}"/>
              </a:ext>
            </a:extLst>
          </xdr:cNvPr>
          <xdr:cNvSpPr/>
        </xdr:nvSpPr>
        <xdr:spPr bwMode="auto">
          <a:xfrm>
            <a:off x="22500426" y="9879836"/>
            <a:ext cx="607290" cy="662607"/>
          </a:xfrm>
          <a:prstGeom prst="rect">
            <a:avLst/>
          </a:prstGeom>
          <a:solidFill>
            <a:schemeClr val="bg1"/>
          </a:solidFill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800" b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H.6</a:t>
            </a:r>
          </a:p>
        </xdr:txBody>
      </xdr:sp>
      <xdr:sp macro="" textlink="">
        <xdr:nvSpPr>
          <xdr:cNvPr id="102" name="Rectangle 101">
            <a:extLst>
              <a:ext uri="{FF2B5EF4-FFF2-40B4-BE49-F238E27FC236}">
                <a16:creationId xmlns:a16="http://schemas.microsoft.com/office/drawing/2014/main" id="{85620250-C8C8-40AA-98A7-0C98D0571E4C}"/>
              </a:ext>
            </a:extLst>
          </xdr:cNvPr>
          <xdr:cNvSpPr/>
        </xdr:nvSpPr>
        <xdr:spPr bwMode="auto">
          <a:xfrm>
            <a:off x="12444635" y="9842916"/>
            <a:ext cx="562803" cy="736350"/>
          </a:xfrm>
          <a:prstGeom prst="rect">
            <a:avLst/>
          </a:prstGeom>
          <a:solidFill>
            <a:schemeClr val="bg1"/>
          </a:solidFill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800" b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H.4</a:t>
            </a:r>
          </a:p>
        </xdr:txBody>
      </xdr:sp>
      <xdr:pic>
        <xdr:nvPicPr>
          <xdr:cNvPr id="246" name="Picture 245"/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900" t="23497" r="31916" b="25265"/>
          <a:stretch/>
        </xdr:blipFill>
        <xdr:spPr>
          <a:xfrm>
            <a:off x="12809151" y="11072811"/>
            <a:ext cx="1771529" cy="173831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2133600</xdr:colOff>
      <xdr:row>18</xdr:row>
      <xdr:rowOff>152400</xdr:rowOff>
    </xdr:from>
    <xdr:to>
      <xdr:col>0</xdr:col>
      <xdr:colOff>2133600</xdr:colOff>
      <xdr:row>18</xdr:row>
      <xdr:rowOff>323850</xdr:rowOff>
    </xdr:to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2133600" y="897255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1109663</xdr:colOff>
      <xdr:row>19</xdr:row>
      <xdr:rowOff>242887</xdr:rowOff>
    </xdr:from>
    <xdr:to>
      <xdr:col>0</xdr:col>
      <xdr:colOff>1109663</xdr:colOff>
      <xdr:row>19</xdr:row>
      <xdr:rowOff>385762</xdr:rowOff>
    </xdr:to>
    <xdr:sp macro="" textlink="">
      <xdr:nvSpPr>
        <xdr:cNvPr id="249" name="Text Box 3"/>
        <xdr:cNvSpPr txBox="1">
          <a:spLocks noChangeArrowheads="1"/>
        </xdr:cNvSpPr>
      </xdr:nvSpPr>
      <xdr:spPr bwMode="auto">
        <a:xfrm>
          <a:off x="1109663" y="9415462"/>
          <a:ext cx="0" cy="11430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19</xdr:row>
      <xdr:rowOff>123825</xdr:rowOff>
    </xdr:from>
    <xdr:to>
      <xdr:col>0</xdr:col>
      <xdr:colOff>647700</xdr:colOff>
      <xdr:row>19</xdr:row>
      <xdr:rowOff>266700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657225" y="92964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19</xdr:row>
      <xdr:rowOff>123825</xdr:rowOff>
    </xdr:from>
    <xdr:to>
      <xdr:col>0</xdr:col>
      <xdr:colOff>647700</xdr:colOff>
      <xdr:row>19</xdr:row>
      <xdr:rowOff>295275</xdr:rowOff>
    </xdr:to>
    <xdr:sp macro="" textlink="">
      <xdr:nvSpPr>
        <xdr:cNvPr id="251" name="Text Box 3"/>
        <xdr:cNvSpPr txBox="1">
          <a:spLocks noChangeArrowheads="1"/>
        </xdr:cNvSpPr>
      </xdr:nvSpPr>
      <xdr:spPr bwMode="auto">
        <a:xfrm>
          <a:off x="657225" y="929640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2133600</xdr:colOff>
      <xdr:row>18</xdr:row>
      <xdr:rowOff>152400</xdr:rowOff>
    </xdr:from>
    <xdr:to>
      <xdr:col>0</xdr:col>
      <xdr:colOff>2133600</xdr:colOff>
      <xdr:row>18</xdr:row>
      <xdr:rowOff>323850</xdr:rowOff>
    </xdr:to>
    <xdr:sp macro="" textlink="">
      <xdr:nvSpPr>
        <xdr:cNvPr id="252" name="Text Box 3"/>
        <xdr:cNvSpPr txBox="1">
          <a:spLocks noChangeArrowheads="1"/>
        </xdr:cNvSpPr>
      </xdr:nvSpPr>
      <xdr:spPr bwMode="auto">
        <a:xfrm>
          <a:off x="2133600" y="8972550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647700</xdr:colOff>
      <xdr:row>18</xdr:row>
      <xdr:rowOff>266700</xdr:rowOff>
    </xdr:to>
    <xdr:sp macro="" textlink="">
      <xdr:nvSpPr>
        <xdr:cNvPr id="253" name="Text Box 3"/>
        <xdr:cNvSpPr txBox="1">
          <a:spLocks noChangeArrowheads="1"/>
        </xdr:cNvSpPr>
      </xdr:nvSpPr>
      <xdr:spPr bwMode="auto">
        <a:xfrm>
          <a:off x="657225" y="89439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647700</xdr:colOff>
      <xdr:row>18</xdr:row>
      <xdr:rowOff>295275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657225" y="8943975"/>
          <a:ext cx="0" cy="171450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657225</xdr:colOff>
      <xdr:row>18</xdr:row>
      <xdr:rowOff>123825</xdr:rowOff>
    </xdr:from>
    <xdr:to>
      <xdr:col>0</xdr:col>
      <xdr:colOff>657225</xdr:colOff>
      <xdr:row>18</xdr:row>
      <xdr:rowOff>266700</xdr:rowOff>
    </xdr:to>
    <xdr:sp macro="" textlink="">
      <xdr:nvSpPr>
        <xdr:cNvPr id="255" name="Text Box 3"/>
        <xdr:cNvSpPr txBox="1">
          <a:spLocks noChangeArrowheads="1"/>
        </xdr:cNvSpPr>
      </xdr:nvSpPr>
      <xdr:spPr bwMode="auto">
        <a:xfrm>
          <a:off x="657225" y="8943975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18</xdr:row>
      <xdr:rowOff>57150</xdr:rowOff>
    </xdr:from>
    <xdr:to>
      <xdr:col>0</xdr:col>
      <xdr:colOff>1419225</xdr:colOff>
      <xdr:row>18</xdr:row>
      <xdr:rowOff>200025</xdr:rowOff>
    </xdr:to>
    <xdr:sp macro="" textlink="">
      <xdr:nvSpPr>
        <xdr:cNvPr id="256" name="Text Box 3"/>
        <xdr:cNvSpPr txBox="1">
          <a:spLocks noChangeArrowheads="1"/>
        </xdr:cNvSpPr>
      </xdr:nvSpPr>
      <xdr:spPr bwMode="auto">
        <a:xfrm>
          <a:off x="1419225" y="88773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0</xdr:col>
      <xdr:colOff>1419225</xdr:colOff>
      <xdr:row>18</xdr:row>
      <xdr:rowOff>57150</xdr:rowOff>
    </xdr:from>
    <xdr:to>
      <xdr:col>0</xdr:col>
      <xdr:colOff>1419225</xdr:colOff>
      <xdr:row>18</xdr:row>
      <xdr:rowOff>200025</xdr:rowOff>
    </xdr:to>
    <xdr:sp macro="" textlink="">
      <xdr:nvSpPr>
        <xdr:cNvPr id="257" name="Text Box 3"/>
        <xdr:cNvSpPr txBox="1">
          <a:spLocks noChangeArrowheads="1"/>
        </xdr:cNvSpPr>
      </xdr:nvSpPr>
      <xdr:spPr bwMode="auto">
        <a:xfrm>
          <a:off x="1419225" y="8877300"/>
          <a:ext cx="0" cy="142875"/>
        </a:xfrm>
        <a:prstGeom prst="rect">
          <a:avLst/>
        </a:prstGeom>
        <a:solidFill>
          <a:schemeClr val="bg1"/>
        </a:solidFill>
        <a:ln>
          <a:noFill/>
        </a:ln>
      </xdr:spPr>
    </xdr:sp>
    <xdr:clientData/>
  </xdr:twoCellAnchor>
  <xdr:twoCellAnchor>
    <xdr:from>
      <xdr:col>8</xdr:col>
      <xdr:colOff>459354</xdr:colOff>
      <xdr:row>3</xdr:row>
      <xdr:rowOff>187754</xdr:rowOff>
    </xdr:from>
    <xdr:to>
      <xdr:col>15</xdr:col>
      <xdr:colOff>1264888</xdr:colOff>
      <xdr:row>11</xdr:row>
      <xdr:rowOff>157162</xdr:rowOff>
    </xdr:to>
    <xdr:grpSp>
      <xdr:nvGrpSpPr>
        <xdr:cNvPr id="10" name="Group 9"/>
        <xdr:cNvGrpSpPr/>
      </xdr:nvGrpSpPr>
      <xdr:grpSpPr>
        <a:xfrm>
          <a:off x="14246792" y="2378504"/>
          <a:ext cx="9568534" cy="3874658"/>
          <a:chOff x="14246792" y="2378504"/>
          <a:chExt cx="9568534" cy="3874658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17835563" y="2643187"/>
            <a:ext cx="3482340" cy="2743200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14382751" y="2809875"/>
            <a:ext cx="3086100" cy="2506980"/>
          </a:xfrm>
          <a:prstGeom prst="rect">
            <a:avLst/>
          </a:prstGeom>
        </xdr:spPr>
      </xdr:pic>
      <xdr:sp macro="" textlink="">
        <xdr:nvSpPr>
          <xdr:cNvPr id="6" name="Rectangle 5"/>
          <xdr:cNvSpPr/>
        </xdr:nvSpPr>
        <xdr:spPr bwMode="auto">
          <a:xfrm>
            <a:off x="14246792" y="2378504"/>
            <a:ext cx="9518083" cy="3159553"/>
          </a:xfrm>
          <a:prstGeom prst="rect">
            <a:avLst/>
          </a:prstGeom>
          <a:noFill/>
          <a:ln w="9525" cap="flat" cmpd="sng" algn="ctr">
            <a:solidFill>
              <a:srgbClr val="0070C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65" name="Line 54776"/>
          <xdr:cNvSpPr>
            <a:spLocks noChangeShapeType="1"/>
          </xdr:cNvSpPr>
        </xdr:nvSpPr>
        <xdr:spPr bwMode="auto">
          <a:xfrm flipV="1">
            <a:off x="21459087" y="5590512"/>
            <a:ext cx="2356239" cy="0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7" name="Rectangle 15">
            <a:extLst>
              <a:ext uri="{FF2B5EF4-FFF2-40B4-BE49-F238E27FC236}">
                <a16:creationId xmlns:a16="http://schemas.microsoft.com/office/drawing/2014/main" id="{2C0BF6D6-77DD-4F4B-8DDB-B1CCA00809A4}"/>
              </a:ext>
            </a:extLst>
          </xdr:cNvPr>
          <xdr:cNvSpPr>
            <a:spLocks noChangeArrowheads="1"/>
          </xdr:cNvSpPr>
        </xdr:nvSpPr>
        <xdr:spPr bwMode="auto">
          <a:xfrm>
            <a:off x="14281122" y="2381285"/>
            <a:ext cx="661075" cy="699632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1800" b="0" i="0" u="none" strike="noStrike" baseline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H.2</a:t>
            </a:r>
          </a:p>
        </xdr:txBody>
      </xdr:sp>
      <xdr:sp macro="" textlink="">
        <xdr:nvSpPr>
          <xdr:cNvPr id="5" name="Right Arrow 4"/>
          <xdr:cNvSpPr/>
        </xdr:nvSpPr>
        <xdr:spPr bwMode="auto">
          <a:xfrm>
            <a:off x="21157570" y="3971719"/>
            <a:ext cx="682594" cy="206180"/>
          </a:xfrm>
          <a:prstGeom prst="rightArrow">
            <a:avLst/>
          </a:prstGeom>
          <a:solidFill>
            <a:srgbClr val="FF0000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63" name="Right Arrow 62"/>
          <xdr:cNvSpPr/>
        </xdr:nvSpPr>
        <xdr:spPr bwMode="auto">
          <a:xfrm>
            <a:off x="17322050" y="3887819"/>
            <a:ext cx="705038" cy="173627"/>
          </a:xfrm>
          <a:prstGeom prst="rightArrow">
            <a:avLst/>
          </a:prstGeom>
          <a:solidFill>
            <a:srgbClr val="FF0000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03" name="Rectangle 202"/>
          <xdr:cNvSpPr/>
        </xdr:nvSpPr>
        <xdr:spPr bwMode="auto">
          <a:xfrm>
            <a:off x="21550313" y="5719762"/>
            <a:ext cx="2247900" cy="533400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5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</a:t>
            </a:r>
            <a:r>
              <a:rPr lang="en-US" sz="15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direction</a:t>
            </a:r>
          </a:p>
          <a:p>
            <a:pPr algn="ctr"/>
            <a:r>
              <a:rPr lang="en-US" sz="15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</a:p>
        </xdr:txBody>
      </xdr:sp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21883688" y="2571750"/>
            <a:ext cx="1744980" cy="290322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571500</xdr:colOff>
      <xdr:row>22</xdr:row>
      <xdr:rowOff>123825</xdr:rowOff>
    </xdr:from>
    <xdr:to>
      <xdr:col>4</xdr:col>
      <xdr:colOff>44767</xdr:colOff>
      <xdr:row>30</xdr:row>
      <xdr:rowOff>300037</xdr:rowOff>
    </xdr:to>
    <xdr:grpSp>
      <xdr:nvGrpSpPr>
        <xdr:cNvPr id="18" name="Group 17"/>
        <xdr:cNvGrpSpPr/>
      </xdr:nvGrpSpPr>
      <xdr:grpSpPr>
        <a:xfrm>
          <a:off x="571500" y="10648950"/>
          <a:ext cx="8617267" cy="3200400"/>
          <a:chOff x="571500" y="10648950"/>
          <a:chExt cx="8617267" cy="3200400"/>
        </a:xfrm>
      </xdr:grpSpPr>
      <xdr:sp macro="" textlink="">
        <xdr:nvSpPr>
          <xdr:cNvPr id="4949514" name="Text Box 3"/>
          <xdr:cNvSpPr txBox="1">
            <a:spLocks noChangeArrowheads="1"/>
          </xdr:cNvSpPr>
        </xdr:nvSpPr>
        <xdr:spPr bwMode="auto">
          <a:xfrm>
            <a:off x="4514850" y="12787313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15" name="Text Box 3"/>
          <xdr:cNvSpPr txBox="1">
            <a:spLocks noChangeArrowheads="1"/>
          </xdr:cNvSpPr>
        </xdr:nvSpPr>
        <xdr:spPr bwMode="auto">
          <a:xfrm>
            <a:off x="2133600" y="12415838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16" name="Text Box 3"/>
          <xdr:cNvSpPr txBox="1">
            <a:spLocks noChangeArrowheads="1"/>
          </xdr:cNvSpPr>
        </xdr:nvSpPr>
        <xdr:spPr bwMode="auto">
          <a:xfrm>
            <a:off x="657225" y="11077575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17" name="Text Box 3"/>
          <xdr:cNvSpPr txBox="1">
            <a:spLocks noChangeArrowheads="1"/>
          </xdr:cNvSpPr>
        </xdr:nvSpPr>
        <xdr:spPr bwMode="auto">
          <a:xfrm>
            <a:off x="657225" y="11077575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18" name="Text Box 3"/>
          <xdr:cNvSpPr txBox="1">
            <a:spLocks noChangeArrowheads="1"/>
          </xdr:cNvSpPr>
        </xdr:nvSpPr>
        <xdr:spPr bwMode="auto">
          <a:xfrm>
            <a:off x="1419225" y="13177838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19" name="Text Box 3"/>
          <xdr:cNvSpPr txBox="1">
            <a:spLocks noChangeArrowheads="1"/>
          </xdr:cNvSpPr>
        </xdr:nvSpPr>
        <xdr:spPr bwMode="auto">
          <a:xfrm>
            <a:off x="4514850" y="11049000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20" name="Text Box 3"/>
          <xdr:cNvSpPr txBox="1">
            <a:spLocks noChangeArrowheads="1"/>
          </xdr:cNvSpPr>
        </xdr:nvSpPr>
        <xdr:spPr bwMode="auto">
          <a:xfrm>
            <a:off x="2133600" y="10677525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23" name="Text Box 3"/>
          <xdr:cNvSpPr txBox="1">
            <a:spLocks noChangeArrowheads="1"/>
          </xdr:cNvSpPr>
        </xdr:nvSpPr>
        <xdr:spPr bwMode="auto">
          <a:xfrm>
            <a:off x="1419225" y="11296650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24" name="Text Box 3"/>
          <xdr:cNvSpPr txBox="1">
            <a:spLocks noChangeArrowheads="1"/>
          </xdr:cNvSpPr>
        </xdr:nvSpPr>
        <xdr:spPr bwMode="auto">
          <a:xfrm>
            <a:off x="1109663" y="12934950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25" name="Text Box 3"/>
          <xdr:cNvSpPr txBox="1">
            <a:spLocks noChangeArrowheads="1"/>
          </xdr:cNvSpPr>
        </xdr:nvSpPr>
        <xdr:spPr bwMode="auto">
          <a:xfrm>
            <a:off x="3228975" y="10715625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26" name="Text Box 3"/>
          <xdr:cNvSpPr txBox="1">
            <a:spLocks noChangeArrowheads="1"/>
          </xdr:cNvSpPr>
        </xdr:nvSpPr>
        <xdr:spPr bwMode="auto">
          <a:xfrm>
            <a:off x="657225" y="12815888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27" name="Text Box 3"/>
          <xdr:cNvSpPr txBox="1">
            <a:spLocks noChangeArrowheads="1"/>
          </xdr:cNvSpPr>
        </xdr:nvSpPr>
        <xdr:spPr bwMode="auto">
          <a:xfrm>
            <a:off x="657225" y="12815888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28" name="Text Box 3"/>
          <xdr:cNvSpPr txBox="1">
            <a:spLocks noChangeArrowheads="1"/>
          </xdr:cNvSpPr>
        </xdr:nvSpPr>
        <xdr:spPr bwMode="auto">
          <a:xfrm>
            <a:off x="4514850" y="12787313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29" name="Text Box 3"/>
          <xdr:cNvSpPr txBox="1">
            <a:spLocks noChangeArrowheads="1"/>
          </xdr:cNvSpPr>
        </xdr:nvSpPr>
        <xdr:spPr bwMode="auto">
          <a:xfrm>
            <a:off x="2133600" y="12415838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30" name="Text Box 3"/>
          <xdr:cNvSpPr txBox="1">
            <a:spLocks noChangeArrowheads="1"/>
          </xdr:cNvSpPr>
        </xdr:nvSpPr>
        <xdr:spPr bwMode="auto">
          <a:xfrm>
            <a:off x="657225" y="11077575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31" name="Text Box 3"/>
          <xdr:cNvSpPr txBox="1">
            <a:spLocks noChangeArrowheads="1"/>
          </xdr:cNvSpPr>
        </xdr:nvSpPr>
        <xdr:spPr bwMode="auto">
          <a:xfrm>
            <a:off x="657225" y="11077575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4949532" name="Text Box 3"/>
          <xdr:cNvSpPr txBox="1">
            <a:spLocks noChangeArrowheads="1"/>
          </xdr:cNvSpPr>
        </xdr:nvSpPr>
        <xdr:spPr bwMode="auto">
          <a:xfrm>
            <a:off x="1419225" y="13177838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56" name="Text Box 3"/>
          <xdr:cNvSpPr txBox="1">
            <a:spLocks noChangeArrowheads="1"/>
          </xdr:cNvSpPr>
        </xdr:nvSpPr>
        <xdr:spPr bwMode="auto">
          <a:xfrm>
            <a:off x="657225" y="10648950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57" name="Text Box 3"/>
          <xdr:cNvSpPr txBox="1">
            <a:spLocks noChangeArrowheads="1"/>
          </xdr:cNvSpPr>
        </xdr:nvSpPr>
        <xdr:spPr bwMode="auto">
          <a:xfrm>
            <a:off x="657225" y="10648950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59" name="Text Box 3"/>
          <xdr:cNvSpPr txBox="1">
            <a:spLocks noChangeArrowheads="1"/>
          </xdr:cNvSpPr>
        </xdr:nvSpPr>
        <xdr:spPr bwMode="auto">
          <a:xfrm>
            <a:off x="1419225" y="11010900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60" name="Text Box 3"/>
          <xdr:cNvSpPr txBox="1">
            <a:spLocks noChangeArrowheads="1"/>
          </xdr:cNvSpPr>
        </xdr:nvSpPr>
        <xdr:spPr bwMode="auto">
          <a:xfrm>
            <a:off x="657225" y="11077575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61" name="Text Box 3"/>
          <xdr:cNvSpPr txBox="1">
            <a:spLocks noChangeArrowheads="1"/>
          </xdr:cNvSpPr>
        </xdr:nvSpPr>
        <xdr:spPr bwMode="auto">
          <a:xfrm>
            <a:off x="657225" y="10648950"/>
            <a:ext cx="0" cy="142875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sp macro="" textlink="">
        <xdr:nvSpPr>
          <xdr:cNvPr id="62" name="Text Box 3"/>
          <xdr:cNvSpPr txBox="1">
            <a:spLocks noChangeArrowheads="1"/>
          </xdr:cNvSpPr>
        </xdr:nvSpPr>
        <xdr:spPr bwMode="auto">
          <a:xfrm>
            <a:off x="657225" y="10648950"/>
            <a:ext cx="0" cy="171450"/>
          </a:xfrm>
          <a:prstGeom prst="rect">
            <a:avLst/>
          </a:prstGeom>
          <a:solidFill>
            <a:schemeClr val="bg1"/>
          </a:solidFill>
          <a:ln>
            <a:noFill/>
          </a:ln>
        </xdr:spPr>
      </xdr:sp>
      <xdr:grpSp>
        <xdr:nvGrpSpPr>
          <xdr:cNvPr id="212" name="Group 211"/>
          <xdr:cNvGrpSpPr/>
        </xdr:nvGrpSpPr>
        <xdr:grpSpPr>
          <a:xfrm>
            <a:off x="571500" y="10739438"/>
            <a:ext cx="5542926" cy="3048000"/>
            <a:chOff x="9143228" y="11917665"/>
            <a:chExt cx="4052011" cy="2030428"/>
          </a:xfrm>
        </xdr:grpSpPr>
        <xdr:grpSp>
          <xdr:nvGrpSpPr>
            <xdr:cNvPr id="214" name="Group 213"/>
            <xdr:cNvGrpSpPr/>
          </xdr:nvGrpSpPr>
          <xdr:grpSpPr>
            <a:xfrm>
              <a:off x="9699552" y="11929012"/>
              <a:ext cx="2773079" cy="2019081"/>
              <a:chOff x="13382625" y="15311425"/>
              <a:chExt cx="4071941" cy="3533908"/>
            </a:xfrm>
          </xdr:grpSpPr>
          <xdr:grpSp>
            <xdr:nvGrpSpPr>
              <xdr:cNvPr id="217" name="Group 216"/>
              <xdr:cNvGrpSpPr/>
            </xdr:nvGrpSpPr>
            <xdr:grpSpPr>
              <a:xfrm>
                <a:off x="13382625" y="15311425"/>
                <a:ext cx="4071941" cy="3533908"/>
                <a:chOff x="13120688" y="15073300"/>
                <a:chExt cx="4071941" cy="3533908"/>
              </a:xfrm>
            </xdr:grpSpPr>
            <xdr:pic>
              <xdr:nvPicPr>
                <xdr:cNvPr id="220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770831" y="16185410"/>
                  <a:ext cx="3533907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221" name="Picture 220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5338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218" name="Rectangular Callout 217"/>
              <xdr:cNvSpPr/>
            </xdr:nvSpPr>
            <xdr:spPr bwMode="auto">
              <a:xfrm>
                <a:off x="14597061" y="15335247"/>
                <a:ext cx="2511904" cy="1144464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4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4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4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4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219" name="Oval 218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215" name="Rectangle 79"/>
            <xdr:cNvSpPr>
              <a:spLocks noChangeArrowheads="1"/>
            </xdr:cNvSpPr>
          </xdr:nvSpPr>
          <xdr:spPr bwMode="auto">
            <a:xfrm>
              <a:off x="9143228" y="11932561"/>
              <a:ext cx="438081" cy="46316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H.8</a:t>
              </a:r>
            </a:p>
          </xdr:txBody>
        </xdr:sp>
        <xdr:sp macro="" textlink="">
          <xdr:nvSpPr>
            <xdr:cNvPr id="216" name="Rectangle 79"/>
            <xdr:cNvSpPr>
              <a:spLocks noChangeArrowheads="1"/>
            </xdr:cNvSpPr>
          </xdr:nvSpPr>
          <xdr:spPr bwMode="auto">
            <a:xfrm>
              <a:off x="12708960" y="11917665"/>
              <a:ext cx="486279" cy="44243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1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H.9</a:t>
              </a:r>
            </a:p>
          </xdr:txBody>
        </xdr:sp>
      </xdr:grpSp>
      <xdr:pic>
        <xdr:nvPicPr>
          <xdr:cNvPr id="27" name="Picture 26"/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6453187" y="10763250"/>
            <a:ext cx="2735580" cy="3086100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488120</xdr:colOff>
      <xdr:row>22</xdr:row>
      <xdr:rowOff>65305</xdr:rowOff>
    </xdr:from>
    <xdr:to>
      <xdr:col>27</xdr:col>
      <xdr:colOff>117208</xdr:colOff>
      <xdr:row>24</xdr:row>
      <xdr:rowOff>0</xdr:rowOff>
    </xdr:to>
    <xdr:sp macro="" textlink="">
      <xdr:nvSpPr>
        <xdr:cNvPr id="2" name="Snip Single Corner Rectangle 1">
          <a:extLst>
            <a:ext uri="{FF2B5EF4-FFF2-40B4-BE49-F238E27FC236}">
              <a16:creationId xmlns:a16="http://schemas.microsoft.com/office/drawing/2014/main" id="{EBA2CC22-0939-4819-BE19-E55DD20FD442}"/>
            </a:ext>
          </a:extLst>
        </xdr:cNvPr>
        <xdr:cNvSpPr/>
      </xdr:nvSpPr>
      <xdr:spPr bwMode="auto">
        <a:xfrm rot="16200000" flipH="1">
          <a:off x="18299466" y="4694859"/>
          <a:ext cx="353795" cy="314888"/>
        </a:xfrm>
        <a:prstGeom prst="snip1Rect">
          <a:avLst>
            <a:gd name="adj" fmla="val 13148"/>
          </a:avLst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en-US"/>
        </a:p>
      </xdr:txBody>
    </xdr:sp>
    <xdr:clientData/>
  </xdr:twoCellAnchor>
  <xdr:oneCellAnchor>
    <xdr:from>
      <xdr:col>0</xdr:col>
      <xdr:colOff>127289</xdr:colOff>
      <xdr:row>0</xdr:row>
      <xdr:rowOff>108238</xdr:rowOff>
    </xdr:from>
    <xdr:ext cx="1247400" cy="868073"/>
    <xdr:pic>
      <xdr:nvPicPr>
        <xdr:cNvPr id="3" name="Picture 56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7289" y="108238"/>
          <a:ext cx="1247400" cy="868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14</xdr:col>
      <xdr:colOff>1528115</xdr:colOff>
      <xdr:row>14</xdr:row>
      <xdr:rowOff>79288</xdr:rowOff>
    </xdr:from>
    <xdr:to>
      <xdr:col>17</xdr:col>
      <xdr:colOff>1951154</xdr:colOff>
      <xdr:row>27</xdr:row>
      <xdr:rowOff>142874</xdr:rowOff>
    </xdr:to>
    <xdr:grpSp>
      <xdr:nvGrpSpPr>
        <xdr:cNvPr id="26" name="Group 25"/>
        <xdr:cNvGrpSpPr/>
      </xdr:nvGrpSpPr>
      <xdr:grpSpPr>
        <a:xfrm>
          <a:off x="19649428" y="7246851"/>
          <a:ext cx="5637976" cy="4707023"/>
          <a:chOff x="19649428" y="7246851"/>
          <a:chExt cx="5637976" cy="4707023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0835938" y="7246851"/>
            <a:ext cx="4451466" cy="4707023"/>
          </a:xfrm>
          <a:prstGeom prst="rect">
            <a:avLst/>
          </a:prstGeom>
        </xdr:spPr>
      </xdr:pic>
      <xdr:sp macro="" textlink="">
        <xdr:nvSpPr>
          <xdr:cNvPr id="7" name="Rectangle 189">
            <a:extLst>
              <a:ext uri="{FF2B5EF4-FFF2-40B4-BE49-F238E27FC236}">
                <a16:creationId xmlns:a16="http://schemas.microsoft.com/office/drawing/2014/main" id="{98F1C520-BFC1-495F-A891-25B4CB982DC3}"/>
              </a:ext>
            </a:extLst>
          </xdr:cNvPr>
          <xdr:cNvSpPr>
            <a:spLocks noChangeArrowheads="1"/>
          </xdr:cNvSpPr>
        </xdr:nvSpPr>
        <xdr:spPr bwMode="auto">
          <a:xfrm>
            <a:off x="19649428" y="7271999"/>
            <a:ext cx="829320" cy="75281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2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H.3</a:t>
            </a:r>
          </a:p>
        </xdr:txBody>
      </xdr:sp>
    </xdr:grpSp>
    <xdr:clientData/>
  </xdr:twoCellAnchor>
  <xdr:oneCellAnchor>
    <xdr:from>
      <xdr:col>1</xdr:col>
      <xdr:colOff>298739</xdr:colOff>
      <xdr:row>0</xdr:row>
      <xdr:rowOff>158028</xdr:rowOff>
    </xdr:from>
    <xdr:ext cx="1969325" cy="699221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539" y="158028"/>
          <a:ext cx="1969325" cy="699221"/>
        </a:xfrm>
        <a:prstGeom prst="rect">
          <a:avLst/>
        </a:prstGeom>
      </xdr:spPr>
    </xdr:pic>
    <xdr:clientData/>
  </xdr:oneCellAnchor>
  <xdr:twoCellAnchor>
    <xdr:from>
      <xdr:col>15</xdr:col>
      <xdr:colOff>156516</xdr:colOff>
      <xdr:row>4</xdr:row>
      <xdr:rowOff>90147</xdr:rowOff>
    </xdr:from>
    <xdr:to>
      <xdr:col>17</xdr:col>
      <xdr:colOff>1905000</xdr:colOff>
      <xdr:row>13</xdr:row>
      <xdr:rowOff>143829</xdr:rowOff>
    </xdr:to>
    <xdr:grpSp>
      <xdr:nvGrpSpPr>
        <xdr:cNvPr id="25" name="Group 24"/>
        <xdr:cNvGrpSpPr/>
      </xdr:nvGrpSpPr>
      <xdr:grpSpPr>
        <a:xfrm>
          <a:off x="19897079" y="2352335"/>
          <a:ext cx="5344171" cy="4554244"/>
          <a:chOff x="19897079" y="2352335"/>
          <a:chExt cx="5344171" cy="4554244"/>
        </a:xfrm>
      </xdr:grpSpPr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9907250" y="2357439"/>
            <a:ext cx="5334000" cy="4549140"/>
          </a:xfrm>
          <a:prstGeom prst="rect">
            <a:avLst/>
          </a:prstGeom>
        </xdr:spPr>
      </xdr:pic>
      <xdr:sp macro="" textlink="">
        <xdr:nvSpPr>
          <xdr:cNvPr id="40" name="AutoShape 1109">
            <a:extLst>
              <a:ext uri="{FF2B5EF4-FFF2-40B4-BE49-F238E27FC236}">
                <a16:creationId xmlns:a16="http://schemas.microsoft.com/office/drawing/2014/main" id="{F29B4598-BB83-444A-8C8F-6FCF1952389B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21291885" y="3967310"/>
            <a:ext cx="1099603" cy="1618065"/>
          </a:xfrm>
          <a:prstGeom prst="wedgeRectCallout">
            <a:avLst>
              <a:gd name="adj1" fmla="val -88819"/>
              <a:gd name="adj2" fmla="val -87304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1" i="0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Scan SN label</a:t>
            </a:r>
            <a:endParaRPr lang="en-US" altLang="zh-CN" sz="1600" b="1" i="0" strike="noStrike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38" name="Rectangle 37"/>
          <xdr:cNvSpPr/>
        </xdr:nvSpPr>
        <xdr:spPr bwMode="auto">
          <a:xfrm>
            <a:off x="23314309" y="3652875"/>
            <a:ext cx="949507" cy="161929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19" name="Rectangle 189">
            <a:extLst>
              <a:ext uri="{FF2B5EF4-FFF2-40B4-BE49-F238E27FC236}">
                <a16:creationId xmlns:a16="http://schemas.microsoft.com/office/drawing/2014/main" id="{98F1C520-BFC1-495F-A891-25B4CB982DC3}"/>
              </a:ext>
            </a:extLst>
          </xdr:cNvPr>
          <xdr:cNvSpPr>
            <a:spLocks noChangeArrowheads="1"/>
          </xdr:cNvSpPr>
        </xdr:nvSpPr>
        <xdr:spPr bwMode="auto">
          <a:xfrm>
            <a:off x="19897079" y="2352335"/>
            <a:ext cx="867421" cy="695665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20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H.2</a:t>
            </a:r>
          </a:p>
        </xdr:txBody>
      </xdr:sp>
    </xdr:grpSp>
    <xdr:clientData/>
  </xdr:twoCellAnchor>
  <xdr:twoCellAnchor>
    <xdr:from>
      <xdr:col>14</xdr:col>
      <xdr:colOff>1537641</xdr:colOff>
      <xdr:row>27</xdr:row>
      <xdr:rowOff>215041</xdr:rowOff>
    </xdr:from>
    <xdr:to>
      <xdr:col>17</xdr:col>
      <xdr:colOff>1857373</xdr:colOff>
      <xdr:row>43</xdr:row>
      <xdr:rowOff>327475</xdr:rowOff>
    </xdr:to>
    <xdr:grpSp>
      <xdr:nvGrpSpPr>
        <xdr:cNvPr id="27" name="Group 26"/>
        <xdr:cNvGrpSpPr/>
      </xdr:nvGrpSpPr>
      <xdr:grpSpPr>
        <a:xfrm>
          <a:off x="19658954" y="12026041"/>
          <a:ext cx="5534669" cy="4470122"/>
          <a:chOff x="19658954" y="12026041"/>
          <a:chExt cx="5534669" cy="4470122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0931187" y="12026041"/>
            <a:ext cx="4262436" cy="4470122"/>
          </a:xfrm>
          <a:prstGeom prst="rect">
            <a:avLst/>
          </a:prstGeom>
        </xdr:spPr>
      </xdr:pic>
      <xdr:sp macro="" textlink="">
        <xdr:nvSpPr>
          <xdr:cNvPr id="20" name="Rectangle 189">
            <a:extLst>
              <a:ext uri="{FF2B5EF4-FFF2-40B4-BE49-F238E27FC236}">
                <a16:creationId xmlns:a16="http://schemas.microsoft.com/office/drawing/2014/main" id="{98F1C520-BFC1-495F-A891-25B4CB982DC3}"/>
              </a:ext>
            </a:extLst>
          </xdr:cNvPr>
          <xdr:cNvSpPr>
            <a:spLocks noChangeArrowheads="1"/>
          </xdr:cNvSpPr>
        </xdr:nvSpPr>
        <xdr:spPr bwMode="auto">
          <a:xfrm>
            <a:off x="19658954" y="12044022"/>
            <a:ext cx="891233" cy="76710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2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H.4</a:t>
            </a:r>
          </a:p>
        </xdr:txBody>
      </xdr:sp>
    </xdr:grpSp>
    <xdr:clientData/>
  </xdr:twoCellAnchor>
  <xdr:twoCellAnchor>
    <xdr:from>
      <xdr:col>9</xdr:col>
      <xdr:colOff>275578</xdr:colOff>
      <xdr:row>14</xdr:row>
      <xdr:rowOff>113961</xdr:rowOff>
    </xdr:from>
    <xdr:to>
      <xdr:col>14</xdr:col>
      <xdr:colOff>978217</xdr:colOff>
      <xdr:row>43</xdr:row>
      <xdr:rowOff>396240</xdr:rowOff>
    </xdr:to>
    <xdr:grpSp>
      <xdr:nvGrpSpPr>
        <xdr:cNvPr id="28" name="Group 27"/>
        <xdr:cNvGrpSpPr/>
      </xdr:nvGrpSpPr>
      <xdr:grpSpPr>
        <a:xfrm>
          <a:off x="11896078" y="7281524"/>
          <a:ext cx="7203452" cy="9283404"/>
          <a:chOff x="11896078" y="7281524"/>
          <a:chExt cx="7203452" cy="9283404"/>
        </a:xfrm>
      </xdr:grpSpPr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2049125" y="14454188"/>
            <a:ext cx="3992880" cy="2110740"/>
          </a:xfrm>
          <a:prstGeom prst="rect">
            <a:avLst/>
          </a:prstGeom>
        </xdr:spPr>
      </xdr:pic>
      <xdr:pic>
        <xdr:nvPicPr>
          <xdr:cNvPr id="23" name="Picture 22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1906250" y="8143876"/>
            <a:ext cx="7193280" cy="6004560"/>
          </a:xfrm>
          <a:prstGeom prst="rect">
            <a:avLst/>
          </a:prstGeom>
        </xdr:spPr>
      </xdr:pic>
      <xdr:sp macro="" textlink="">
        <xdr:nvSpPr>
          <xdr:cNvPr id="51" name="Oval 50">
            <a:extLst>
              <a:ext uri="{FF2B5EF4-FFF2-40B4-BE49-F238E27FC236}">
                <a16:creationId xmlns:a16="http://schemas.microsoft.com/office/drawing/2014/main" id="{13CA0CCA-EC3B-4346-9945-54E3EBF06E57}"/>
              </a:ext>
            </a:extLst>
          </xdr:cNvPr>
          <xdr:cNvSpPr/>
        </xdr:nvSpPr>
        <xdr:spPr bwMode="auto">
          <a:xfrm>
            <a:off x="13753762" y="8471091"/>
            <a:ext cx="512994" cy="734445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2" name="Oval 51">
            <a:extLst>
              <a:ext uri="{FF2B5EF4-FFF2-40B4-BE49-F238E27FC236}">
                <a16:creationId xmlns:a16="http://schemas.microsoft.com/office/drawing/2014/main" id="{E5371FF9-2A4C-4409-B281-E720BE2898C2}"/>
              </a:ext>
            </a:extLst>
          </xdr:cNvPr>
          <xdr:cNvSpPr/>
        </xdr:nvSpPr>
        <xdr:spPr bwMode="auto">
          <a:xfrm>
            <a:off x="17046025" y="11934415"/>
            <a:ext cx="500779" cy="734448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9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3" name="Oval 52">
            <a:extLst>
              <a:ext uri="{FF2B5EF4-FFF2-40B4-BE49-F238E27FC236}">
                <a16:creationId xmlns:a16="http://schemas.microsoft.com/office/drawing/2014/main" id="{2816D51A-DB4F-4A14-A910-FEC4A725A96B}"/>
              </a:ext>
            </a:extLst>
          </xdr:cNvPr>
          <xdr:cNvSpPr/>
        </xdr:nvSpPr>
        <xdr:spPr bwMode="auto">
          <a:xfrm>
            <a:off x="17047478" y="10857562"/>
            <a:ext cx="463021" cy="748088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8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4" name="Oval 53">
            <a:extLst>
              <a:ext uri="{FF2B5EF4-FFF2-40B4-BE49-F238E27FC236}">
                <a16:creationId xmlns:a16="http://schemas.microsoft.com/office/drawing/2014/main" id="{210F44F6-59E5-41C4-B8DA-42B11D5AA6C6}"/>
              </a:ext>
            </a:extLst>
          </xdr:cNvPr>
          <xdr:cNvSpPr/>
        </xdr:nvSpPr>
        <xdr:spPr bwMode="auto">
          <a:xfrm>
            <a:off x="17005093" y="9703763"/>
            <a:ext cx="476352" cy="734446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7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5" name="Oval 54">
            <a:extLst>
              <a:ext uri="{FF2B5EF4-FFF2-40B4-BE49-F238E27FC236}">
                <a16:creationId xmlns:a16="http://schemas.microsoft.com/office/drawing/2014/main" id="{D619D6E4-0CE5-4F35-B346-83630FF19EBF}"/>
              </a:ext>
            </a:extLst>
          </xdr:cNvPr>
          <xdr:cNvSpPr/>
        </xdr:nvSpPr>
        <xdr:spPr bwMode="auto">
          <a:xfrm>
            <a:off x="16988294" y="8535664"/>
            <a:ext cx="512994" cy="748087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6" name="Oval 55">
            <a:extLst>
              <a:ext uri="{FF2B5EF4-FFF2-40B4-BE49-F238E27FC236}">
                <a16:creationId xmlns:a16="http://schemas.microsoft.com/office/drawing/2014/main" id="{D9EAD9B6-CA4E-4F47-A619-E1EA0B37F86A}"/>
              </a:ext>
            </a:extLst>
          </xdr:cNvPr>
          <xdr:cNvSpPr/>
        </xdr:nvSpPr>
        <xdr:spPr bwMode="auto">
          <a:xfrm>
            <a:off x="13741128" y="12026294"/>
            <a:ext cx="500779" cy="720806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4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7" name="Oval 56">
            <a:extLst>
              <a:ext uri="{FF2B5EF4-FFF2-40B4-BE49-F238E27FC236}">
                <a16:creationId xmlns:a16="http://schemas.microsoft.com/office/drawing/2014/main" id="{D65E4BF0-A9AE-4986-8CC2-98A987D91A8E}"/>
              </a:ext>
            </a:extLst>
          </xdr:cNvPr>
          <xdr:cNvSpPr/>
        </xdr:nvSpPr>
        <xdr:spPr bwMode="auto">
          <a:xfrm>
            <a:off x="13763101" y="10875404"/>
            <a:ext cx="481959" cy="734447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8" name="Oval 57">
            <a:extLst>
              <a:ext uri="{FF2B5EF4-FFF2-40B4-BE49-F238E27FC236}">
                <a16:creationId xmlns:a16="http://schemas.microsoft.com/office/drawing/2014/main" id="{10B367DA-E421-4086-821E-8E1E9C08D52B}"/>
              </a:ext>
            </a:extLst>
          </xdr:cNvPr>
          <xdr:cNvSpPr/>
        </xdr:nvSpPr>
        <xdr:spPr bwMode="auto">
          <a:xfrm>
            <a:off x="13749911" y="9732624"/>
            <a:ext cx="476352" cy="734446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2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9" name="Oval 58">
            <a:extLst>
              <a:ext uri="{FF2B5EF4-FFF2-40B4-BE49-F238E27FC236}">
                <a16:creationId xmlns:a16="http://schemas.microsoft.com/office/drawing/2014/main" id="{1D540F31-784F-49B0-8948-2A03241A4954}"/>
              </a:ext>
            </a:extLst>
          </xdr:cNvPr>
          <xdr:cNvSpPr/>
        </xdr:nvSpPr>
        <xdr:spPr bwMode="auto">
          <a:xfrm>
            <a:off x="13767610" y="13150659"/>
            <a:ext cx="524306" cy="707164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5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0" name="Oval 59">
            <a:extLst>
              <a:ext uri="{FF2B5EF4-FFF2-40B4-BE49-F238E27FC236}">
                <a16:creationId xmlns:a16="http://schemas.microsoft.com/office/drawing/2014/main" id="{27F1113D-374A-4C53-9CED-2142F75454EC}"/>
              </a:ext>
            </a:extLst>
          </xdr:cNvPr>
          <xdr:cNvSpPr/>
        </xdr:nvSpPr>
        <xdr:spPr bwMode="auto">
          <a:xfrm>
            <a:off x="17078608" y="13099413"/>
            <a:ext cx="491223" cy="748088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10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6" name="AutoShape 191">
            <a:extLst>
              <a:ext uri="{FF2B5EF4-FFF2-40B4-BE49-F238E27FC236}">
                <a16:creationId xmlns:a16="http://schemas.microsoft.com/office/drawing/2014/main" id="{CC297CB9-A3B8-46F6-B359-CA6BF5B96611}"/>
              </a:ext>
            </a:extLst>
          </xdr:cNvPr>
          <xdr:cNvSpPr>
            <a:spLocks noChangeArrowheads="1"/>
          </xdr:cNvSpPr>
        </xdr:nvSpPr>
        <xdr:spPr bwMode="auto">
          <a:xfrm>
            <a:off x="14895927" y="7667624"/>
            <a:ext cx="2990028" cy="837742"/>
          </a:xfrm>
          <a:prstGeom prst="wedgeRectCallout">
            <a:avLst>
              <a:gd name="adj1" fmla="val -45061"/>
              <a:gd name="adj2" fmla="val 97547"/>
            </a:avLst>
          </a:prstGeom>
          <a:solidFill>
            <a:schemeClr val="bg1"/>
          </a:solidFill>
          <a:ln w="9525" algn="ctr">
            <a:solidFill>
              <a:srgbClr val="FF0000"/>
            </a:solidFill>
            <a:miter lim="800000"/>
            <a:headEnd/>
            <a:tailEnd/>
          </a:ln>
          <a:effectLst/>
        </xdr:spPr>
        <xdr:txBody>
          <a:bodyPr vertOverflow="clip" wrap="square" lIns="0" tIns="0" rIns="0" bIns="0" anchor="ctr" upright="1"/>
          <a:lstStyle/>
          <a:p>
            <a:pPr marL="0" indent="0" algn="ctr" rtl="0">
              <a:lnSpc>
                <a:spcPts val="1300"/>
              </a:lnSpc>
              <a:defRPr sz="1000"/>
            </a:pPr>
            <a:r>
              <a:rPr lang="vi-VN" altLang="zh-CN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細明體"/>
                <a:cs typeface="Times New Roman" pitchFamily="18" charset="0"/>
              </a:rPr>
              <a:t>Box Label </a:t>
            </a:r>
            <a:r>
              <a:rPr lang="en-US" altLang="zh-CN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細明體"/>
                <a:cs typeface="Times New Roman" pitchFamily="18" charset="0"/>
              </a:rPr>
              <a:t> hướng lên trên </a:t>
            </a:r>
            <a:endParaRPr lang="vi-VN" altLang="zh-CN" sz="1600" b="0" i="0" u="none" strike="noStrike" baseline="0">
              <a:solidFill>
                <a:schemeClr val="tx1"/>
              </a:solidFill>
              <a:latin typeface="Times New Roman" pitchFamily="18" charset="0"/>
              <a:ea typeface="細明體"/>
              <a:cs typeface="Times New Roman" pitchFamily="18" charset="0"/>
            </a:endParaRPr>
          </a:p>
        </xdr:txBody>
      </xdr:sp>
      <xdr:sp macro="" textlink="">
        <xdr:nvSpPr>
          <xdr:cNvPr id="47" name="AutoShape 191">
            <a:extLst>
              <a:ext uri="{FF2B5EF4-FFF2-40B4-BE49-F238E27FC236}">
                <a16:creationId xmlns:a16="http://schemas.microsoft.com/office/drawing/2014/main" id="{758907A2-8BE8-44B6-99FC-46F446188D78}"/>
              </a:ext>
            </a:extLst>
          </xdr:cNvPr>
          <xdr:cNvSpPr>
            <a:spLocks noChangeArrowheads="1"/>
          </xdr:cNvSpPr>
        </xdr:nvSpPr>
        <xdr:spPr bwMode="auto">
          <a:xfrm>
            <a:off x="15076541" y="12882657"/>
            <a:ext cx="1807424" cy="1348210"/>
          </a:xfrm>
          <a:prstGeom prst="wedgeRectCallout">
            <a:avLst>
              <a:gd name="adj1" fmla="val -33000"/>
              <a:gd name="adj2" fmla="val -72030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Xếp</a:t>
            </a:r>
            <a:r>
              <a:rPr lang="en-US" altLang="zh-CN" sz="1600" b="0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hộp BOX lần lượt theo thứ tự SN trên Label</a:t>
            </a:r>
            <a:endParaRPr lang="en-US" altLang="zh-CN" sz="1600" b="0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  <xdr:cxnSp macro="">
        <xdr:nvCxnSpPr>
          <xdr:cNvPr id="48" name="Straight Arrow Connector 47"/>
          <xdr:cNvCxnSpPr/>
        </xdr:nvCxnSpPr>
        <xdr:spPr bwMode="auto">
          <a:xfrm flipH="1">
            <a:off x="14478672" y="12590306"/>
            <a:ext cx="495285" cy="2427213"/>
          </a:xfrm>
          <a:prstGeom prst="straightConnector1">
            <a:avLst/>
          </a:prstGeom>
          <a:solidFill>
            <a:srgbClr val="FFFFFF"/>
          </a:solidFill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triangle"/>
          </a:ln>
          <a:effectLst/>
        </xdr:spPr>
      </xdr:cxnSp>
      <xdr:sp macro="" textlink="">
        <xdr:nvSpPr>
          <xdr:cNvPr id="49" name="Rectangle 48"/>
          <xdr:cNvSpPr/>
        </xdr:nvSpPr>
        <xdr:spPr bwMode="auto">
          <a:xfrm>
            <a:off x="12387223" y="15082826"/>
            <a:ext cx="2818616" cy="446259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1" name="Rectangle 189">
            <a:extLst>
              <a:ext uri="{FF2B5EF4-FFF2-40B4-BE49-F238E27FC236}">
                <a16:creationId xmlns:a16="http://schemas.microsoft.com/office/drawing/2014/main" id="{98F1C520-BFC1-495F-A891-25B4CB982DC3}"/>
              </a:ext>
            </a:extLst>
          </xdr:cNvPr>
          <xdr:cNvSpPr>
            <a:spLocks noChangeArrowheads="1"/>
          </xdr:cNvSpPr>
        </xdr:nvSpPr>
        <xdr:spPr bwMode="auto">
          <a:xfrm>
            <a:off x="11896078" y="7281524"/>
            <a:ext cx="867422" cy="790914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2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H.5</a:t>
            </a:r>
          </a:p>
        </xdr:txBody>
      </xdr:sp>
    </xdr:grpSp>
    <xdr:clientData/>
  </xdr:twoCellAnchor>
  <xdr:twoCellAnchor>
    <xdr:from>
      <xdr:col>9</xdr:col>
      <xdr:colOff>181698</xdr:colOff>
      <xdr:row>4</xdr:row>
      <xdr:rowOff>112702</xdr:rowOff>
    </xdr:from>
    <xdr:to>
      <xdr:col>14</xdr:col>
      <xdr:colOff>1238250</xdr:colOff>
      <xdr:row>13</xdr:row>
      <xdr:rowOff>142875</xdr:rowOff>
    </xdr:to>
    <xdr:grpSp>
      <xdr:nvGrpSpPr>
        <xdr:cNvPr id="9" name="Group 8"/>
        <xdr:cNvGrpSpPr/>
      </xdr:nvGrpSpPr>
      <xdr:grpSpPr>
        <a:xfrm>
          <a:off x="11802198" y="2374890"/>
          <a:ext cx="7557365" cy="4530735"/>
          <a:chOff x="11802198" y="2374890"/>
          <a:chExt cx="7557365" cy="4530735"/>
        </a:xfrm>
      </xdr:grpSpPr>
      <xdr:grpSp>
        <xdr:nvGrpSpPr>
          <xdr:cNvPr id="11" name="Group 10"/>
          <xdr:cNvGrpSpPr/>
        </xdr:nvGrpSpPr>
        <xdr:grpSpPr>
          <a:xfrm>
            <a:off x="11802198" y="2374890"/>
            <a:ext cx="7557365" cy="4530735"/>
            <a:chOff x="9682886" y="2041514"/>
            <a:chExt cx="7557364" cy="4078298"/>
          </a:xfrm>
        </xdr:grpSpPr>
        <xdr:grpSp>
          <xdr:nvGrpSpPr>
            <xdr:cNvPr id="13" name="Group 12"/>
            <xdr:cNvGrpSpPr/>
          </xdr:nvGrpSpPr>
          <xdr:grpSpPr>
            <a:xfrm>
              <a:off x="13954124" y="2262186"/>
              <a:ext cx="2928939" cy="3714751"/>
              <a:chOff x="12001502" y="6057900"/>
              <a:chExt cx="5038725" cy="4167188"/>
            </a:xfrm>
          </xdr:grpSpPr>
          <xdr:pic>
            <xdr:nvPicPr>
              <xdr:cNvPr id="16" name="Picture 39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8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001502" y="6057900"/>
                <a:ext cx="5038725" cy="41671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17" name="Oval 40"/>
              <xdr:cNvSpPr>
                <a:spLocks noChangeArrowheads="1"/>
              </xdr:cNvSpPr>
            </xdr:nvSpPr>
            <xdr:spPr bwMode="auto">
              <a:xfrm>
                <a:off x="14735175" y="7067550"/>
                <a:ext cx="2019300" cy="1809750"/>
              </a:xfrm>
              <a:prstGeom prst="ellipse">
                <a:avLst/>
              </a:prstGeom>
              <a:noFill/>
              <a:ln w="28575">
                <a:solidFill>
                  <a:srgbClr val="FF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18" name="Text Box 41"/>
              <xdr:cNvSpPr txBox="1">
                <a:spLocks noChangeArrowheads="1"/>
              </xdr:cNvSpPr>
            </xdr:nvSpPr>
            <xdr:spPr bwMode="auto">
              <a:xfrm>
                <a:off x="12040104" y="9097647"/>
                <a:ext cx="3741966" cy="1097923"/>
              </a:xfrm>
              <a:prstGeom prst="rect">
                <a:avLst/>
              </a:prstGeom>
              <a:solidFill>
                <a:srgbClr val="FFFFFF"/>
              </a:solidFill>
              <a:ln w="9525" algn="ctr">
                <a:solidFill>
                  <a:srgbClr val="FF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18288" tIns="0" rIns="0" bIns="0" anchor="ctr" upright="1"/>
              <a:lstStyle/>
              <a:p>
                <a:pPr algn="ctr" rtl="1">
                  <a:lnSpc>
                    <a:spcPts val="1900"/>
                  </a:lnSpc>
                  <a:defRPr sz="1000"/>
                </a:pPr>
                <a:r>
                  <a:rPr lang="vi-VN" sz="1600" b="0" i="0" strike="noStrike">
                    <a:solidFill>
                      <a:srgbClr val="000000"/>
                    </a:solidFill>
                    <a:latin typeface="Times New Roman" pitchFamily="18" charset="0"/>
                    <a:cs typeface="Times New Roman" pitchFamily="18" charset="0"/>
                  </a:rPr>
                  <a:t>Box </a:t>
                </a:r>
                <a:r>
                  <a:rPr lang="en-US" sz="1600" b="0" i="0" strike="noStrike">
                    <a:solidFill>
                      <a:srgbClr val="000000"/>
                    </a:solidFill>
                    <a:latin typeface="Times New Roman" pitchFamily="18" charset="0"/>
                    <a:ea typeface="新細明體"/>
                    <a:cs typeface="Times New Roman" pitchFamily="18" charset="0"/>
                  </a:rPr>
                  <a:t>NG</a:t>
                </a:r>
              </a:p>
              <a:p>
                <a:pPr algn="ctr" rtl="1">
                  <a:lnSpc>
                    <a:spcPts val="1900"/>
                  </a:lnSpc>
                  <a:defRPr sz="1000"/>
                </a:pPr>
                <a:endParaRPr lang="zh-TW" altLang="en-US" sz="1600" b="0" i="0" strike="noStrike">
                  <a:solidFill>
                    <a:srgbClr val="000000"/>
                  </a:solidFill>
                  <a:latin typeface="Times New Roman" pitchFamily="18" charset="0"/>
                  <a:ea typeface="新細明體"/>
                  <a:cs typeface="Times New Roman" pitchFamily="18" charset="0"/>
                </a:endParaRPr>
              </a:p>
              <a:p>
                <a:pPr algn="ctr" rtl="1">
                  <a:lnSpc>
                    <a:spcPts val="1300"/>
                  </a:lnSpc>
                  <a:defRPr sz="1000"/>
                </a:pPr>
                <a:r>
                  <a:rPr lang="en-US" sz="1600" b="0" i="0" strike="noStrike">
                    <a:solidFill>
                      <a:srgbClr val="000000"/>
                    </a:solidFill>
                    <a:latin typeface="Times New Roman" pitchFamily="18" charset="0"/>
                    <a:cs typeface="Times New Roman" pitchFamily="18" charset="0"/>
                  </a:rPr>
                  <a:t> </a:t>
                </a:r>
                <a:r>
                  <a:rPr lang="vi-VN" sz="1600" b="0" i="0" strike="noStrike">
                    <a:solidFill>
                      <a:srgbClr val="000000"/>
                    </a:solidFill>
                    <a:latin typeface="Times New Roman" pitchFamily="18" charset="0"/>
                    <a:cs typeface="Times New Roman" pitchFamily="18" charset="0"/>
                  </a:rPr>
                  <a:t>Ảnh Box lỗi</a:t>
                </a:r>
                <a:r>
                  <a:rPr lang="en-US" sz="1600" b="0" i="0" strike="noStrike">
                    <a:solidFill>
                      <a:srgbClr val="000000"/>
                    </a:solidFill>
                    <a:latin typeface="Times New Roman" pitchFamily="18" charset="0"/>
                    <a:cs typeface="Times New Roman" pitchFamily="18" charset="0"/>
                  </a:rPr>
                  <a:t> minh</a:t>
                </a:r>
                <a:r>
                  <a:rPr lang="en-US" sz="1600" b="0" i="0" strike="noStrike" baseline="0">
                    <a:solidFill>
                      <a:srgbClr val="000000"/>
                    </a:solidFill>
                    <a:latin typeface="Times New Roman" pitchFamily="18" charset="0"/>
                    <a:cs typeface="Times New Roman" pitchFamily="18" charset="0"/>
                  </a:rPr>
                  <a:t> họa</a:t>
                </a:r>
                <a:endParaRPr lang="vi-VN" sz="1600" b="0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endParaRPr>
              </a:p>
            </xdr:txBody>
          </xdr:sp>
        </xdr:grpSp>
        <xdr:sp macro="" textlink="">
          <xdr:nvSpPr>
            <xdr:cNvPr id="14" name="Rectangle 189">
              <a:extLst>
                <a:ext uri="{FF2B5EF4-FFF2-40B4-BE49-F238E27FC236}">
                  <a16:creationId xmlns:a16="http://schemas.microsoft.com/office/drawing/2014/main" id="{9FB950A3-6621-4679-A143-9E396C057A5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82886" y="2041514"/>
              <a:ext cx="842239" cy="541589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20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H.1</a:t>
              </a:r>
            </a:p>
          </xdr:txBody>
        </xdr:sp>
        <xdr:sp macro="" textlink="">
          <xdr:nvSpPr>
            <xdr:cNvPr id="15" name="Rectangle 14"/>
            <xdr:cNvSpPr/>
          </xdr:nvSpPr>
          <xdr:spPr bwMode="auto">
            <a:xfrm>
              <a:off x="10644187" y="2047875"/>
              <a:ext cx="6596063" cy="4071937"/>
            </a:xfrm>
            <a:prstGeom prst="rect">
              <a:avLst/>
            </a:prstGeom>
            <a:noFill/>
            <a:ln w="9525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</xdr:grp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3025438" y="2714626"/>
            <a:ext cx="2895600" cy="403098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108893</xdr:colOff>
      <xdr:row>27</xdr:row>
      <xdr:rowOff>42524</xdr:rowOff>
    </xdr:from>
    <xdr:to>
      <xdr:col>1</xdr:col>
      <xdr:colOff>1748790</xdr:colOff>
      <xdr:row>36</xdr:row>
      <xdr:rowOff>83819</xdr:rowOff>
    </xdr:to>
    <xdr:grpSp>
      <xdr:nvGrpSpPr>
        <xdr:cNvPr id="8" name="Group 7"/>
        <xdr:cNvGrpSpPr/>
      </xdr:nvGrpSpPr>
      <xdr:grpSpPr>
        <a:xfrm>
          <a:off x="108893" y="11853524"/>
          <a:ext cx="3068647" cy="2398733"/>
          <a:chOff x="108893" y="11853524"/>
          <a:chExt cx="3068647" cy="2398733"/>
        </a:xfrm>
      </xdr:grpSpPr>
      <xdr:pic>
        <xdr:nvPicPr>
          <xdr:cNvPr id="22" name="Picture 21"/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143000" y="11882437"/>
            <a:ext cx="2034540" cy="2369820"/>
          </a:xfrm>
          <a:prstGeom prst="rect">
            <a:avLst/>
          </a:prstGeom>
        </xdr:spPr>
      </xdr:pic>
      <xdr:sp macro="" textlink="">
        <xdr:nvSpPr>
          <xdr:cNvPr id="41" name="Rectangle 189">
            <a:extLst>
              <a:ext uri="{FF2B5EF4-FFF2-40B4-BE49-F238E27FC236}">
                <a16:creationId xmlns:a16="http://schemas.microsoft.com/office/drawing/2014/main" id="{98F1C520-BFC1-495F-A891-25B4CB982DC3}"/>
              </a:ext>
            </a:extLst>
          </xdr:cNvPr>
          <xdr:cNvSpPr>
            <a:spLocks noChangeArrowheads="1"/>
          </xdr:cNvSpPr>
        </xdr:nvSpPr>
        <xdr:spPr bwMode="auto">
          <a:xfrm>
            <a:off x="108893" y="11853524"/>
            <a:ext cx="829320" cy="75281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24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H.6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488120</xdr:colOff>
      <xdr:row>22</xdr:row>
      <xdr:rowOff>65305</xdr:rowOff>
    </xdr:from>
    <xdr:to>
      <xdr:col>27</xdr:col>
      <xdr:colOff>117208</xdr:colOff>
      <xdr:row>24</xdr:row>
      <xdr:rowOff>19529</xdr:rowOff>
    </xdr:to>
    <xdr:sp macro="" textlink="">
      <xdr:nvSpPr>
        <xdr:cNvPr id="2" name="Snip Single Corner Rectangle 1">
          <a:extLst>
            <a:ext uri="{FF2B5EF4-FFF2-40B4-BE49-F238E27FC236}">
              <a16:creationId xmlns:a16="http://schemas.microsoft.com/office/drawing/2014/main" id="{EBA2CC22-0939-4819-BE19-E55DD20FD442}"/>
            </a:ext>
          </a:extLst>
        </xdr:cNvPr>
        <xdr:cNvSpPr/>
      </xdr:nvSpPr>
      <xdr:spPr bwMode="auto">
        <a:xfrm rot="16200000" flipH="1">
          <a:off x="18289702" y="4704623"/>
          <a:ext cx="373324" cy="314888"/>
        </a:xfrm>
        <a:prstGeom prst="snip1Rect">
          <a:avLst>
            <a:gd name="adj" fmla="val 13148"/>
          </a:avLst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en-US"/>
        </a:p>
      </xdr:txBody>
    </xdr:sp>
    <xdr:clientData/>
  </xdr:twoCellAnchor>
  <xdr:oneCellAnchor>
    <xdr:from>
      <xdr:col>0</xdr:col>
      <xdr:colOff>96983</xdr:colOff>
      <xdr:row>0</xdr:row>
      <xdr:rowOff>95249</xdr:rowOff>
    </xdr:from>
    <xdr:ext cx="1141268" cy="837767"/>
    <xdr:pic>
      <xdr:nvPicPr>
        <xdr:cNvPr id="3" name="Picture 56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983" y="95249"/>
          <a:ext cx="1141268" cy="837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692727</xdr:colOff>
      <xdr:row>51</xdr:row>
      <xdr:rowOff>121226</xdr:rowOff>
    </xdr:from>
    <xdr:to>
      <xdr:col>6</xdr:col>
      <xdr:colOff>454648</xdr:colOff>
      <xdr:row>53</xdr:row>
      <xdr:rowOff>51955</xdr:rowOff>
    </xdr:to>
    <xdr:sp macro="" textlink="">
      <xdr:nvSpPr>
        <xdr:cNvPr id="4" name="Rectangle 79"/>
        <xdr:cNvSpPr>
          <a:spLocks noChangeArrowheads="1"/>
        </xdr:cNvSpPr>
      </xdr:nvSpPr>
      <xdr:spPr bwMode="auto">
        <a:xfrm>
          <a:off x="7914409" y="16036635"/>
          <a:ext cx="575875" cy="519547"/>
        </a:xfrm>
        <a:prstGeom prst="rect">
          <a:avLst/>
        </a:prstGeom>
        <a:solidFill>
          <a:srgbClr val="FFFFFF"/>
        </a:solidFill>
        <a:ln w="317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27432" bIns="0" anchor="ctr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rPr>
            <a:t>H.11</a:t>
          </a:r>
        </a:p>
      </xdr:txBody>
    </xdr:sp>
    <xdr:clientData/>
  </xdr:twoCellAnchor>
  <xdr:twoCellAnchor>
    <xdr:from>
      <xdr:col>9</xdr:col>
      <xdr:colOff>269784</xdr:colOff>
      <xdr:row>26</xdr:row>
      <xdr:rowOff>131609</xdr:rowOff>
    </xdr:from>
    <xdr:to>
      <xdr:col>13</xdr:col>
      <xdr:colOff>133697</xdr:colOff>
      <xdr:row>50</xdr:row>
      <xdr:rowOff>204109</xdr:rowOff>
    </xdr:to>
    <xdr:grpSp>
      <xdr:nvGrpSpPr>
        <xdr:cNvPr id="73" name="Group 72"/>
        <xdr:cNvGrpSpPr/>
      </xdr:nvGrpSpPr>
      <xdr:grpSpPr>
        <a:xfrm>
          <a:off x="11713391" y="9289216"/>
          <a:ext cx="5252342" cy="6767214"/>
          <a:chOff x="11699784" y="9108921"/>
          <a:chExt cx="5221726" cy="6801405"/>
        </a:xfrm>
      </xdr:grpSpPr>
      <xdr:pic>
        <xdr:nvPicPr>
          <xdr:cNvPr id="30" name="Picture 29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707092" y="9115859"/>
            <a:ext cx="5214418" cy="4888922"/>
          </a:xfrm>
          <a:prstGeom prst="rect">
            <a:avLst/>
          </a:prstGeom>
        </xdr:spPr>
      </xdr:pic>
      <xdr:sp macro="" textlink="">
        <xdr:nvSpPr>
          <xdr:cNvPr id="10" name="AutoShape 191">
            <a:extLst>
              <a:ext uri="{FF2B5EF4-FFF2-40B4-BE49-F238E27FC236}">
                <a16:creationId xmlns:a16="http://schemas.microsoft.com/office/drawing/2014/main" id="{9E31168F-F3E4-4A1A-B121-7C9B078E0697}"/>
              </a:ext>
            </a:extLst>
          </xdr:cNvPr>
          <xdr:cNvSpPr>
            <a:spLocks noChangeArrowheads="1"/>
          </xdr:cNvSpPr>
        </xdr:nvSpPr>
        <xdr:spPr bwMode="auto">
          <a:xfrm>
            <a:off x="11705455" y="14101500"/>
            <a:ext cx="3064625" cy="1808826"/>
          </a:xfrm>
          <a:prstGeom prst="wedgeRectCallout">
            <a:avLst>
              <a:gd name="adj1" fmla="val -28743"/>
              <a:gd name="adj2" fmla="val -50256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6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Each pallet has 4 floor,every floor has 8 carton box,</a:t>
            </a:r>
            <a:r>
              <a:rPr lang="en-US" altLang="zh-CN" sz="1600" b="0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32 cartons/pallet</a:t>
            </a:r>
            <a:endParaRPr lang="en-US" altLang="zh-CN" sz="1600" b="0" i="0" strike="noStrike">
              <a:solidFill>
                <a:schemeClr val="tx1"/>
              </a:solidFill>
              <a:latin typeface="Times New Roman"/>
              <a:cs typeface="Times New Roman"/>
            </a:endParaRPr>
          </a:p>
          <a:p>
            <a:pPr algn="ctr" rtl="0">
              <a:defRPr sz="1000"/>
            </a:pPr>
            <a:r>
              <a:rPr lang="en-US" altLang="zh-CN" sz="16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Mỗi pallet có 4 tầng, mỗi tầng 8 thùng, 32 cartons/</a:t>
            </a:r>
            <a:r>
              <a:rPr lang="en-US" altLang="zh-CN" sz="1600" b="1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pallet</a:t>
            </a:r>
            <a:endParaRPr lang="en-US" altLang="zh-CN" sz="1600" b="1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11" name="Rectangle 189">
            <a:extLst>
              <a:ext uri="{FF2B5EF4-FFF2-40B4-BE49-F238E27FC236}">
                <a16:creationId xmlns:a16="http://schemas.microsoft.com/office/drawing/2014/main" id="{FDB9D0DA-D883-43AC-90BA-04F9EB67F5DB}"/>
              </a:ext>
            </a:extLst>
          </xdr:cNvPr>
          <xdr:cNvSpPr>
            <a:spLocks noChangeArrowheads="1"/>
          </xdr:cNvSpPr>
        </xdr:nvSpPr>
        <xdr:spPr bwMode="auto">
          <a:xfrm>
            <a:off x="11699784" y="9108921"/>
            <a:ext cx="589631" cy="600085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H.7</a:t>
            </a:r>
          </a:p>
        </xdr:txBody>
      </xdr:sp>
    </xdr:grpSp>
    <xdr:clientData/>
  </xdr:twoCellAnchor>
  <xdr:twoCellAnchor>
    <xdr:from>
      <xdr:col>9</xdr:col>
      <xdr:colOff>450273</xdr:colOff>
      <xdr:row>15</xdr:row>
      <xdr:rowOff>34636</xdr:rowOff>
    </xdr:from>
    <xdr:to>
      <xdr:col>12</xdr:col>
      <xdr:colOff>431161</xdr:colOff>
      <xdr:row>25</xdr:row>
      <xdr:rowOff>256308</xdr:rowOff>
    </xdr:to>
    <xdr:grpSp>
      <xdr:nvGrpSpPr>
        <xdr:cNvPr id="65" name="Group 64"/>
        <xdr:cNvGrpSpPr/>
      </xdr:nvGrpSpPr>
      <xdr:grpSpPr>
        <a:xfrm>
          <a:off x="11893880" y="6198672"/>
          <a:ext cx="3818102" cy="2943100"/>
          <a:chOff x="11880273" y="6130636"/>
          <a:chExt cx="3790888" cy="2841047"/>
        </a:xfrm>
      </xdr:grpSpPr>
      <xdr:pic>
        <xdr:nvPicPr>
          <xdr:cNvPr id="22" name="Picture 21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1880273" y="6130636"/>
            <a:ext cx="2572356" cy="2841047"/>
          </a:xfrm>
          <a:prstGeom prst="rect">
            <a:avLst/>
          </a:prstGeom>
        </xdr:spPr>
      </xdr:pic>
      <xdr:sp macro="" textlink="">
        <xdr:nvSpPr>
          <xdr:cNvPr id="9" name="AutoShape 191">
            <a:extLst>
              <a:ext uri="{FF2B5EF4-FFF2-40B4-BE49-F238E27FC236}">
                <a16:creationId xmlns:a16="http://schemas.microsoft.com/office/drawing/2014/main" id="{6487448A-6CA5-4531-AC1E-E93B550E604D}"/>
              </a:ext>
            </a:extLst>
          </xdr:cNvPr>
          <xdr:cNvSpPr>
            <a:spLocks noChangeArrowheads="1"/>
          </xdr:cNvSpPr>
        </xdr:nvSpPr>
        <xdr:spPr bwMode="auto">
          <a:xfrm>
            <a:off x="14640358" y="8137382"/>
            <a:ext cx="1030803" cy="454601"/>
          </a:xfrm>
          <a:prstGeom prst="wedgeRectCallout">
            <a:avLst>
              <a:gd name="adj1" fmla="val -95513"/>
              <a:gd name="adj2" fmla="val -16508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4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Carton Label</a:t>
            </a:r>
          </a:p>
        </xdr:txBody>
      </xdr:sp>
      <xdr:sp macro="" textlink="">
        <xdr:nvSpPr>
          <xdr:cNvPr id="13" name="Rectangle 189">
            <a:extLst>
              <a:ext uri="{FF2B5EF4-FFF2-40B4-BE49-F238E27FC236}">
                <a16:creationId xmlns:a16="http://schemas.microsoft.com/office/drawing/2014/main" id="{1CE01093-8742-4B5C-91A8-5A750A7B1186}"/>
              </a:ext>
            </a:extLst>
          </xdr:cNvPr>
          <xdr:cNvSpPr>
            <a:spLocks noChangeArrowheads="1"/>
          </xdr:cNvSpPr>
        </xdr:nvSpPr>
        <xdr:spPr bwMode="auto">
          <a:xfrm>
            <a:off x="14499750" y="6140964"/>
            <a:ext cx="578963" cy="610163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H.4</a:t>
            </a:r>
          </a:p>
        </xdr:txBody>
      </xdr:sp>
    </xdr:grpSp>
    <xdr:clientData/>
  </xdr:twoCellAnchor>
  <xdr:twoCellAnchor>
    <xdr:from>
      <xdr:col>12</xdr:col>
      <xdr:colOff>631710</xdr:colOff>
      <xdr:row>15</xdr:row>
      <xdr:rowOff>27801</xdr:rowOff>
    </xdr:from>
    <xdr:to>
      <xdr:col>15</xdr:col>
      <xdr:colOff>266490</xdr:colOff>
      <xdr:row>25</xdr:row>
      <xdr:rowOff>47730</xdr:rowOff>
    </xdr:to>
    <xdr:grpSp>
      <xdr:nvGrpSpPr>
        <xdr:cNvPr id="15" name="Group 14"/>
        <xdr:cNvGrpSpPr/>
      </xdr:nvGrpSpPr>
      <xdr:grpSpPr>
        <a:xfrm>
          <a:off x="15912531" y="6191837"/>
          <a:ext cx="3934638" cy="2741357"/>
          <a:chOff x="14024098" y="13130175"/>
          <a:chExt cx="3681853" cy="2392111"/>
        </a:xfrm>
      </xdr:grpSpPr>
      <xdr:pic>
        <xdr:nvPicPr>
          <xdr:cNvPr id="52" name="Picture 51"/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9625" r="4813" b="9460"/>
          <a:stretch/>
        </xdr:blipFill>
        <xdr:spPr>
          <a:xfrm>
            <a:off x="14024098" y="13136832"/>
            <a:ext cx="3654102" cy="2368067"/>
          </a:xfrm>
          <a:prstGeom prst="rect">
            <a:avLst/>
          </a:prstGeom>
        </xdr:spPr>
      </xdr:pic>
      <xdr:sp macro="" textlink="">
        <xdr:nvSpPr>
          <xdr:cNvPr id="53" name="Rectangle 189">
            <a:extLst>
              <a:ext uri="{FF2B5EF4-FFF2-40B4-BE49-F238E27FC236}">
                <a16:creationId xmlns:a16="http://schemas.microsoft.com/office/drawing/2014/main" id="{FDB9D0DA-D883-43AC-90BA-04F9EB67F5DB}"/>
              </a:ext>
            </a:extLst>
          </xdr:cNvPr>
          <xdr:cNvSpPr>
            <a:spLocks noChangeArrowheads="1"/>
          </xdr:cNvSpPr>
        </xdr:nvSpPr>
        <xdr:spPr bwMode="auto">
          <a:xfrm>
            <a:off x="17155271" y="14825985"/>
            <a:ext cx="514544" cy="673695"/>
          </a:xfrm>
          <a:prstGeom prst="rect">
            <a:avLst/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NG</a:t>
            </a:r>
          </a:p>
        </xdr:txBody>
      </xdr:sp>
      <xdr:sp macro="" textlink="">
        <xdr:nvSpPr>
          <xdr:cNvPr id="54" name="Rectangle 189">
            <a:extLst>
              <a:ext uri="{FF2B5EF4-FFF2-40B4-BE49-F238E27FC236}">
                <a16:creationId xmlns:a16="http://schemas.microsoft.com/office/drawing/2014/main" id="{1CE01093-8742-4B5C-91A8-5A750A7B1186}"/>
              </a:ext>
            </a:extLst>
          </xdr:cNvPr>
          <xdr:cNvSpPr>
            <a:spLocks noChangeArrowheads="1"/>
          </xdr:cNvSpPr>
        </xdr:nvSpPr>
        <xdr:spPr bwMode="auto">
          <a:xfrm>
            <a:off x="17189600" y="13130175"/>
            <a:ext cx="516351" cy="504558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H.5</a:t>
            </a:r>
          </a:p>
        </xdr:txBody>
      </xdr:sp>
      <xdr:sp macro="" textlink="">
        <xdr:nvSpPr>
          <xdr:cNvPr id="55" name="Oval 54"/>
          <xdr:cNvSpPr/>
        </xdr:nvSpPr>
        <xdr:spPr bwMode="auto">
          <a:xfrm>
            <a:off x="14024526" y="14794792"/>
            <a:ext cx="725369" cy="727494"/>
          </a:xfrm>
          <a:prstGeom prst="ellipse">
            <a:avLst/>
          </a:prstGeom>
          <a:noFill/>
          <a:ln w="2857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13</xdr:col>
      <xdr:colOff>395218</xdr:colOff>
      <xdr:row>26</xdr:row>
      <xdr:rowOff>92726</xdr:rowOff>
    </xdr:from>
    <xdr:to>
      <xdr:col>15</xdr:col>
      <xdr:colOff>1379907</xdr:colOff>
      <xdr:row>48</xdr:row>
      <xdr:rowOff>225952</xdr:rowOff>
    </xdr:to>
    <xdr:grpSp>
      <xdr:nvGrpSpPr>
        <xdr:cNvPr id="72" name="Group 71"/>
        <xdr:cNvGrpSpPr/>
      </xdr:nvGrpSpPr>
      <xdr:grpSpPr>
        <a:xfrm>
          <a:off x="17227254" y="9250333"/>
          <a:ext cx="3733332" cy="6256440"/>
          <a:chOff x="17183031" y="9070039"/>
          <a:chExt cx="3746939" cy="6133976"/>
        </a:xfrm>
      </xdr:grpSpPr>
      <xdr:grpSp>
        <xdr:nvGrpSpPr>
          <xdr:cNvPr id="16" name="Group 15"/>
          <xdr:cNvGrpSpPr/>
        </xdr:nvGrpSpPr>
        <xdr:grpSpPr>
          <a:xfrm>
            <a:off x="17445904" y="9070039"/>
            <a:ext cx="3377589" cy="2999432"/>
            <a:chOff x="10469539" y="5020394"/>
            <a:chExt cx="3379227" cy="4668078"/>
          </a:xfrm>
        </xdr:grpSpPr>
        <xdr:pic>
          <xdr:nvPicPr>
            <xdr:cNvPr id="48" name="Picture 1"/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273839" y="5021862"/>
              <a:ext cx="2574927" cy="46666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49" name="Rectangle 857"/>
            <xdr:cNvSpPr>
              <a:spLocks noChangeArrowheads="1"/>
            </xdr:cNvSpPr>
          </xdr:nvSpPr>
          <xdr:spPr bwMode="auto">
            <a:xfrm>
              <a:off x="11411431" y="5087064"/>
              <a:ext cx="2368540" cy="363269"/>
            </a:xfrm>
            <a:prstGeom prst="rect">
              <a:avLst/>
            </a:prstGeom>
            <a:noFill/>
            <a:ln w="28575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0" name="Rectangle 857"/>
            <xdr:cNvSpPr>
              <a:spLocks noChangeArrowheads="1"/>
            </xdr:cNvSpPr>
          </xdr:nvSpPr>
          <xdr:spPr bwMode="auto">
            <a:xfrm>
              <a:off x="11372119" y="9306574"/>
              <a:ext cx="2368540" cy="363269"/>
            </a:xfrm>
            <a:prstGeom prst="rect">
              <a:avLst/>
            </a:prstGeom>
            <a:noFill/>
            <a:ln w="28575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1" name="Rectangle 219"/>
            <xdr:cNvSpPr>
              <a:spLocks noChangeArrowheads="1"/>
            </xdr:cNvSpPr>
          </xdr:nvSpPr>
          <xdr:spPr bwMode="auto">
            <a:xfrm>
              <a:off x="10469539" y="5020394"/>
              <a:ext cx="680338" cy="8054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 upright="1"/>
            <a:lstStyle/>
            <a:p>
              <a:pPr algn="ctr" rtl="1">
                <a:defRPr sz="1000"/>
              </a:pPr>
              <a:r>
                <a:rPr lang="en-US" sz="1800" b="1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H.</a:t>
              </a:r>
              <a:r>
                <a:rPr lang="vi-VN" sz="1800" b="1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8</a:t>
              </a:r>
              <a:r>
                <a:rPr lang="en-US" sz="1800" b="1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A</a:t>
              </a:r>
            </a:p>
          </xdr:txBody>
        </xdr:sp>
      </xdr:grpSp>
      <xdr:grpSp>
        <xdr:nvGrpSpPr>
          <xdr:cNvPr id="17" name="Group 16"/>
          <xdr:cNvGrpSpPr/>
        </xdr:nvGrpSpPr>
        <xdr:grpSpPr>
          <a:xfrm>
            <a:off x="17183031" y="11499822"/>
            <a:ext cx="3746939" cy="3704193"/>
            <a:chOff x="9096375" y="9973146"/>
            <a:chExt cx="4878640" cy="3529202"/>
          </a:xfrm>
        </xdr:grpSpPr>
        <xdr:pic>
          <xdr:nvPicPr>
            <xdr:cNvPr id="44" name="Picture 2"/>
            <xdr:cNvPicPr>
              <a:picLocks noChangeAspect="1"/>
            </xdr:cNvPicPr>
          </xdr:nvPicPr>
          <xdr:blipFill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096375" y="10572750"/>
              <a:ext cx="4878640" cy="292959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45" name="Rectangle 857"/>
            <xdr:cNvSpPr>
              <a:spLocks noChangeArrowheads="1"/>
            </xdr:cNvSpPr>
          </xdr:nvSpPr>
          <xdr:spPr bwMode="auto">
            <a:xfrm>
              <a:off x="9180329" y="10640683"/>
              <a:ext cx="4748046" cy="551953"/>
            </a:xfrm>
            <a:prstGeom prst="rect">
              <a:avLst/>
            </a:prstGeom>
            <a:noFill/>
            <a:ln w="28575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6" name="Rectangle 857"/>
            <xdr:cNvSpPr>
              <a:spLocks noChangeArrowheads="1"/>
            </xdr:cNvSpPr>
          </xdr:nvSpPr>
          <xdr:spPr bwMode="auto">
            <a:xfrm>
              <a:off x="9236297" y="12924920"/>
              <a:ext cx="4542826" cy="560445"/>
            </a:xfrm>
            <a:prstGeom prst="rect">
              <a:avLst/>
            </a:prstGeom>
            <a:noFill/>
            <a:ln w="28575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7" name="Rectangle 219"/>
            <xdr:cNvSpPr>
              <a:spLocks noChangeArrowheads="1"/>
            </xdr:cNvSpPr>
          </xdr:nvSpPr>
          <xdr:spPr bwMode="auto">
            <a:xfrm>
              <a:off x="9102870" y="9973146"/>
              <a:ext cx="986165" cy="48668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 upright="1"/>
            <a:lstStyle/>
            <a:p>
              <a:pPr algn="ctr" rtl="1">
                <a:defRPr sz="1000"/>
              </a:pPr>
              <a:r>
                <a:rPr lang="en-US" sz="1800" b="1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H.</a:t>
              </a:r>
              <a:r>
                <a:rPr lang="vi-VN" sz="1800" b="1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8</a:t>
              </a:r>
              <a:r>
                <a:rPr lang="en-US" sz="1800" b="1" i="0" strike="noStrike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B</a:t>
              </a:r>
            </a:p>
          </xdr:txBody>
        </xdr:sp>
      </xdr:grpSp>
    </xdr:grpSp>
    <xdr:clientData/>
  </xdr:twoCellAnchor>
  <xdr:twoCellAnchor>
    <xdr:from>
      <xdr:col>9</xdr:col>
      <xdr:colOff>285759</xdr:colOff>
      <xdr:row>4</xdr:row>
      <xdr:rowOff>159920</xdr:rowOff>
    </xdr:from>
    <xdr:to>
      <xdr:col>12</xdr:col>
      <xdr:colOff>66677</xdr:colOff>
      <xdr:row>14</xdr:row>
      <xdr:rowOff>156297</xdr:rowOff>
    </xdr:to>
    <xdr:grpSp>
      <xdr:nvGrpSpPr>
        <xdr:cNvPr id="5" name="Group 4"/>
        <xdr:cNvGrpSpPr/>
      </xdr:nvGrpSpPr>
      <xdr:grpSpPr>
        <a:xfrm>
          <a:off x="11729366" y="2337063"/>
          <a:ext cx="3618132" cy="3711127"/>
          <a:chOff x="11715759" y="2326858"/>
          <a:chExt cx="3590918" cy="3663502"/>
        </a:xfrm>
      </xdr:grpSpPr>
      <xdr:pic>
        <xdr:nvPicPr>
          <xdr:cNvPr id="19" name="Picture 18"/>
          <xdr:cNvPicPr>
            <a:picLocks noChangeAspect="1"/>
          </xdr:cNvPicPr>
        </xdr:nvPicPr>
        <xdr:blipFill>
          <a:blip xmlns:r="http://schemas.openxmlformats.org/officeDocument/2006/relationships" r:embed="rId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715759" y="2339070"/>
            <a:ext cx="3587899" cy="3651290"/>
          </a:xfrm>
          <a:prstGeom prst="rect">
            <a:avLst/>
          </a:prstGeom>
        </xdr:spPr>
      </xdr:pic>
      <xdr:sp macro="" textlink="">
        <xdr:nvSpPr>
          <xdr:cNvPr id="20" name="AutoShape 11">
            <a:extLst>
              <a:ext uri="{FF2B5EF4-FFF2-40B4-BE49-F238E27FC236}">
                <a16:creationId xmlns:a16="http://schemas.microsoft.com/office/drawing/2014/main" id="{851406E1-2540-421C-91A5-65A65B301A3B}"/>
              </a:ext>
            </a:extLst>
          </xdr:cNvPr>
          <xdr:cNvSpPr>
            <a:spLocks noChangeArrowheads="1"/>
          </xdr:cNvSpPr>
        </xdr:nvSpPr>
        <xdr:spPr bwMode="auto">
          <a:xfrm>
            <a:off x="12937906" y="3006357"/>
            <a:ext cx="1726463" cy="841111"/>
          </a:xfrm>
          <a:prstGeom prst="wedgeRoundRectCallout">
            <a:avLst>
              <a:gd name="adj1" fmla="val 17808"/>
              <a:gd name="adj2" fmla="val 114828"/>
              <a:gd name="adj3" fmla="val 16667"/>
            </a:avLst>
          </a:prstGeom>
          <a:solidFill>
            <a:schemeClr val="bg1"/>
          </a:solidFill>
          <a:ln w="9525" algn="ctr">
            <a:solidFill>
              <a:srgbClr val="FF0000"/>
            </a:solidFill>
            <a:miter lim="800000"/>
            <a:headEnd/>
            <a:tailEnd/>
          </a:ln>
          <a:effectLst/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1400"/>
              </a:lnSpc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細明體"/>
                <a:cs typeface="Times New Roman" pitchFamily="18" charset="0"/>
              </a:rPr>
              <a:t>Carton (BOT)          Vách ngăn (dưới) </a:t>
            </a:r>
            <a:endParaRPr lang="zh-TW" altLang="en-US" sz="1600" b="0" i="0" u="none" strike="noStrike" baseline="0">
              <a:solidFill>
                <a:schemeClr val="tx1"/>
              </a:solidFill>
              <a:latin typeface="Times New Roman" pitchFamily="18" charset="0"/>
              <a:ea typeface="細明體"/>
              <a:cs typeface="Times New Roman" pitchFamily="18" charset="0"/>
            </a:endParaRPr>
          </a:p>
        </xdr:txBody>
      </xdr:sp>
      <xdr:sp macro="" textlink="">
        <xdr:nvSpPr>
          <xdr:cNvPr id="21" name="Rectangle 189">
            <a:extLst>
              <a:ext uri="{FF2B5EF4-FFF2-40B4-BE49-F238E27FC236}">
                <a16:creationId xmlns:a16="http://schemas.microsoft.com/office/drawing/2014/main" id="{FDB9D0DA-D883-43AC-90BA-04F9EB67F5DB}"/>
              </a:ext>
            </a:extLst>
          </xdr:cNvPr>
          <xdr:cNvSpPr>
            <a:spLocks noChangeArrowheads="1"/>
          </xdr:cNvSpPr>
        </xdr:nvSpPr>
        <xdr:spPr bwMode="auto">
          <a:xfrm>
            <a:off x="14747969" y="2326858"/>
            <a:ext cx="558708" cy="570127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12</xdr:col>
      <xdr:colOff>614795</xdr:colOff>
      <xdr:row>4</xdr:row>
      <xdr:rowOff>146371</xdr:rowOff>
    </xdr:from>
    <xdr:to>
      <xdr:col>16</xdr:col>
      <xdr:colOff>153696</xdr:colOff>
      <xdr:row>14</xdr:row>
      <xdr:rowOff>98368</xdr:rowOff>
    </xdr:to>
    <xdr:grpSp>
      <xdr:nvGrpSpPr>
        <xdr:cNvPr id="67" name="Group 66"/>
        <xdr:cNvGrpSpPr/>
      </xdr:nvGrpSpPr>
      <xdr:grpSpPr>
        <a:xfrm>
          <a:off x="15895616" y="2323514"/>
          <a:ext cx="5539651" cy="3666747"/>
          <a:chOff x="15569045" y="2313308"/>
          <a:chExt cx="5539651" cy="3619122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5569045" y="2340120"/>
            <a:ext cx="4158356" cy="3592310"/>
          </a:xfrm>
          <a:prstGeom prst="rect">
            <a:avLst/>
          </a:prstGeom>
        </xdr:spPr>
      </xdr:pic>
      <xdr:sp macro="" textlink="">
        <xdr:nvSpPr>
          <xdr:cNvPr id="38" name="Oval 37">
            <a:extLst>
              <a:ext uri="{FF2B5EF4-FFF2-40B4-BE49-F238E27FC236}">
                <a16:creationId xmlns:a16="http://schemas.microsoft.com/office/drawing/2014/main" id="{13CA0CCA-EC3B-4346-9945-54E3EBF06E57}"/>
              </a:ext>
            </a:extLst>
          </xdr:cNvPr>
          <xdr:cNvSpPr/>
        </xdr:nvSpPr>
        <xdr:spPr bwMode="auto">
          <a:xfrm>
            <a:off x="16592471" y="5220188"/>
            <a:ext cx="373985" cy="502928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5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oup 5"/>
          <xdr:cNvGrpSpPr/>
        </xdr:nvGrpSpPr>
        <xdr:grpSpPr>
          <a:xfrm>
            <a:off x="16572433" y="2313308"/>
            <a:ext cx="4536263" cy="2754624"/>
            <a:chOff x="16572433" y="2313308"/>
            <a:chExt cx="4536263" cy="2754624"/>
          </a:xfrm>
        </xdr:grpSpPr>
        <xdr:sp macro="" textlink="">
          <xdr:nvSpPr>
            <xdr:cNvPr id="31" name="Rectangle 30"/>
            <xdr:cNvSpPr/>
          </xdr:nvSpPr>
          <xdr:spPr bwMode="auto">
            <a:xfrm>
              <a:off x="18947369" y="3455711"/>
              <a:ext cx="494397" cy="110992"/>
            </a:xfrm>
            <a:prstGeom prst="rect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2" name="AutoShape 11">
              <a:extLst>
                <a:ext uri="{FF2B5EF4-FFF2-40B4-BE49-F238E27FC236}">
                  <a16:creationId xmlns:a16="http://schemas.microsoft.com/office/drawing/2014/main" id="{851406E1-2540-421C-91A5-65A65B301A3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975708" y="3210453"/>
              <a:ext cx="1132988" cy="529619"/>
            </a:xfrm>
            <a:prstGeom prst="wedgeRoundRectCallout">
              <a:avLst>
                <a:gd name="adj1" fmla="val -89030"/>
                <a:gd name="adj2" fmla="val 22845"/>
                <a:gd name="adj3" fmla="val 16667"/>
              </a:avLst>
            </a:prstGeom>
            <a:solidFill>
              <a:schemeClr val="bg1"/>
            </a:solidFill>
            <a:ln w="9525" algn="ctr">
              <a:solidFill>
                <a:srgbClr val="FF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1400"/>
                </a:lnSpc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細明體"/>
                  <a:cs typeface="Times New Roman" pitchFamily="18" charset="0"/>
                </a:rPr>
                <a:t>Scan 10 mã SN trên box label</a:t>
              </a:r>
              <a:endParaRPr lang="zh-TW" altLang="en-US" sz="1200" b="0" i="0" u="none" strike="noStrike" baseline="0">
                <a:solidFill>
                  <a:schemeClr val="tx1"/>
                </a:solidFill>
                <a:latin typeface="Times New Roman" pitchFamily="18" charset="0"/>
                <a:ea typeface="細明體"/>
                <a:cs typeface="Times New Roman" pitchFamily="18" charset="0"/>
              </a:endParaRPr>
            </a:p>
          </xdr:txBody>
        </xdr:sp>
        <xdr:sp macro="" textlink="">
          <xdr:nvSpPr>
            <xdr:cNvPr id="33" name="Rectangle 189">
              <a:extLst>
                <a:ext uri="{FF2B5EF4-FFF2-40B4-BE49-F238E27FC236}">
                  <a16:creationId xmlns:a16="http://schemas.microsoft.com/office/drawing/2014/main" id="{FDB9D0DA-D883-43AC-90BA-04F9EB67F5D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140791" y="2313308"/>
              <a:ext cx="599800" cy="619875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18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H.2</a:t>
              </a:r>
            </a:p>
          </xdr:txBody>
        </xdr:sp>
        <xdr:sp macro="" textlink="">
          <xdr:nvSpPr>
            <xdr:cNvPr id="34" name="Oval 33">
              <a:extLst>
                <a:ext uri="{FF2B5EF4-FFF2-40B4-BE49-F238E27FC236}">
                  <a16:creationId xmlns:a16="http://schemas.microsoft.com/office/drawing/2014/main" id="{13CA0CCA-EC3B-4346-9945-54E3EBF06E57}"/>
                </a:ext>
              </a:extLst>
            </xdr:cNvPr>
            <xdr:cNvSpPr/>
          </xdr:nvSpPr>
          <xdr:spPr bwMode="auto">
            <a:xfrm>
              <a:off x="16581213" y="2551011"/>
              <a:ext cx="373985" cy="502928"/>
            </a:xfrm>
            <a:prstGeom prst="ellipse">
              <a:avLst/>
            </a:prstGeom>
            <a:solidFill>
              <a:srgbClr val="66FFFF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altLang="zh-TW" sz="18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  <a:endParaRPr lang="zh-TW" altLang="en-US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5" name="Oval 34">
              <a:extLst>
                <a:ext uri="{FF2B5EF4-FFF2-40B4-BE49-F238E27FC236}">
                  <a16:creationId xmlns:a16="http://schemas.microsoft.com/office/drawing/2014/main" id="{13CA0CCA-EC3B-4346-9945-54E3EBF06E57}"/>
                </a:ext>
              </a:extLst>
            </xdr:cNvPr>
            <xdr:cNvSpPr/>
          </xdr:nvSpPr>
          <xdr:spPr bwMode="auto">
            <a:xfrm>
              <a:off x="16607908" y="3233537"/>
              <a:ext cx="373985" cy="502928"/>
            </a:xfrm>
            <a:prstGeom prst="ellipse">
              <a:avLst/>
            </a:prstGeom>
            <a:solidFill>
              <a:srgbClr val="66FFFF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altLang="zh-TW" sz="18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2</a:t>
              </a:r>
              <a:endParaRPr lang="zh-TW" altLang="en-US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6" name="Oval 35">
              <a:extLst>
                <a:ext uri="{FF2B5EF4-FFF2-40B4-BE49-F238E27FC236}">
                  <a16:creationId xmlns:a16="http://schemas.microsoft.com/office/drawing/2014/main" id="{13CA0CCA-EC3B-4346-9945-54E3EBF06E57}"/>
                </a:ext>
              </a:extLst>
            </xdr:cNvPr>
            <xdr:cNvSpPr/>
          </xdr:nvSpPr>
          <xdr:spPr bwMode="auto">
            <a:xfrm>
              <a:off x="16596993" y="3940583"/>
              <a:ext cx="373985" cy="502928"/>
            </a:xfrm>
            <a:prstGeom prst="ellipse">
              <a:avLst/>
            </a:prstGeom>
            <a:solidFill>
              <a:srgbClr val="66FFFF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altLang="zh-TW" sz="18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3</a:t>
              </a:r>
              <a:endParaRPr lang="zh-TW" altLang="en-US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7" name="Oval 36">
              <a:extLst>
                <a:ext uri="{FF2B5EF4-FFF2-40B4-BE49-F238E27FC236}">
                  <a16:creationId xmlns:a16="http://schemas.microsoft.com/office/drawing/2014/main" id="{13CA0CCA-EC3B-4346-9945-54E3EBF06E57}"/>
                </a:ext>
              </a:extLst>
            </xdr:cNvPr>
            <xdr:cNvSpPr/>
          </xdr:nvSpPr>
          <xdr:spPr bwMode="auto">
            <a:xfrm>
              <a:off x="16572433" y="4565004"/>
              <a:ext cx="373985" cy="502928"/>
            </a:xfrm>
            <a:prstGeom prst="ellipse">
              <a:avLst/>
            </a:prstGeom>
            <a:solidFill>
              <a:srgbClr val="66FFFF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altLang="zh-TW" sz="18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4</a:t>
              </a:r>
              <a:endParaRPr lang="zh-TW" altLang="en-US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9" name="Oval 38">
              <a:extLst>
                <a:ext uri="{FF2B5EF4-FFF2-40B4-BE49-F238E27FC236}">
                  <a16:creationId xmlns:a16="http://schemas.microsoft.com/office/drawing/2014/main" id="{13CA0CCA-EC3B-4346-9945-54E3EBF06E57}"/>
                </a:ext>
              </a:extLst>
            </xdr:cNvPr>
            <xdr:cNvSpPr/>
          </xdr:nvSpPr>
          <xdr:spPr bwMode="auto">
            <a:xfrm>
              <a:off x="18193599" y="2549347"/>
              <a:ext cx="373985" cy="502928"/>
            </a:xfrm>
            <a:prstGeom prst="ellipse">
              <a:avLst/>
            </a:prstGeom>
            <a:solidFill>
              <a:srgbClr val="66FFFF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altLang="zh-TW" sz="18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6</a:t>
              </a:r>
              <a:endParaRPr lang="zh-TW" altLang="en-US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40" name="Oval 39">
              <a:extLst>
                <a:ext uri="{FF2B5EF4-FFF2-40B4-BE49-F238E27FC236}">
                  <a16:creationId xmlns:a16="http://schemas.microsoft.com/office/drawing/2014/main" id="{13CA0CCA-EC3B-4346-9945-54E3EBF06E57}"/>
                </a:ext>
              </a:extLst>
            </xdr:cNvPr>
            <xdr:cNvSpPr/>
          </xdr:nvSpPr>
          <xdr:spPr bwMode="auto">
            <a:xfrm>
              <a:off x="18227282" y="3231487"/>
              <a:ext cx="373985" cy="502928"/>
            </a:xfrm>
            <a:prstGeom prst="ellipse">
              <a:avLst/>
            </a:prstGeom>
            <a:solidFill>
              <a:srgbClr val="66FFFF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altLang="zh-TW" sz="18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7</a:t>
              </a:r>
              <a:endParaRPr lang="zh-TW" altLang="en-US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41" name="Oval 40">
              <a:extLst>
                <a:ext uri="{FF2B5EF4-FFF2-40B4-BE49-F238E27FC236}">
                  <a16:creationId xmlns:a16="http://schemas.microsoft.com/office/drawing/2014/main" id="{13CA0CCA-EC3B-4346-9945-54E3EBF06E57}"/>
                </a:ext>
              </a:extLst>
            </xdr:cNvPr>
            <xdr:cNvSpPr/>
          </xdr:nvSpPr>
          <xdr:spPr bwMode="auto">
            <a:xfrm>
              <a:off x="18250985" y="3869387"/>
              <a:ext cx="373985" cy="502928"/>
            </a:xfrm>
            <a:prstGeom prst="ellipse">
              <a:avLst/>
            </a:prstGeom>
            <a:solidFill>
              <a:srgbClr val="66FFFF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altLang="zh-TW" sz="18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8</a:t>
              </a:r>
              <a:endParaRPr lang="zh-TW" altLang="en-US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42" name="Oval 41">
              <a:extLst>
                <a:ext uri="{FF2B5EF4-FFF2-40B4-BE49-F238E27FC236}">
                  <a16:creationId xmlns:a16="http://schemas.microsoft.com/office/drawing/2014/main" id="{13CA0CCA-EC3B-4346-9945-54E3EBF06E57}"/>
                </a:ext>
              </a:extLst>
            </xdr:cNvPr>
            <xdr:cNvSpPr/>
          </xdr:nvSpPr>
          <xdr:spPr bwMode="auto">
            <a:xfrm>
              <a:off x="18271023" y="4516953"/>
              <a:ext cx="373985" cy="502928"/>
            </a:xfrm>
            <a:prstGeom prst="ellipse">
              <a:avLst/>
            </a:prstGeom>
            <a:solidFill>
              <a:srgbClr val="66FFFF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altLang="zh-TW" sz="18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9</a:t>
              </a:r>
              <a:endParaRPr lang="zh-TW" altLang="en-US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  <xdr:sp macro="" textlink="">
        <xdr:nvSpPr>
          <xdr:cNvPr id="43" name="Oval 42">
            <a:extLst>
              <a:ext uri="{FF2B5EF4-FFF2-40B4-BE49-F238E27FC236}">
                <a16:creationId xmlns:a16="http://schemas.microsoft.com/office/drawing/2014/main" id="{13CA0CCA-EC3B-4346-9945-54E3EBF06E57}"/>
              </a:ext>
            </a:extLst>
          </xdr:cNvPr>
          <xdr:cNvSpPr/>
        </xdr:nvSpPr>
        <xdr:spPr bwMode="auto">
          <a:xfrm>
            <a:off x="18267441" y="5250953"/>
            <a:ext cx="373985" cy="502928"/>
          </a:xfrm>
          <a:prstGeom prst="ellipse">
            <a:avLst/>
          </a:prstGeom>
          <a:solidFill>
            <a:srgbClr val="66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altLang="zh-TW" sz="1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10</a:t>
            </a:r>
            <a:endParaRPr lang="zh-TW" alt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15</xdr:col>
      <xdr:colOff>421300</xdr:colOff>
      <xdr:row>3</xdr:row>
      <xdr:rowOff>299405</xdr:rowOff>
    </xdr:from>
    <xdr:to>
      <xdr:col>17</xdr:col>
      <xdr:colOff>1933402</xdr:colOff>
      <xdr:row>13</xdr:row>
      <xdr:rowOff>213101</xdr:rowOff>
    </xdr:to>
    <xdr:grpSp>
      <xdr:nvGrpSpPr>
        <xdr:cNvPr id="25" name="Group 24"/>
        <xdr:cNvGrpSpPr/>
      </xdr:nvGrpSpPr>
      <xdr:grpSpPr>
        <a:xfrm>
          <a:off x="20001979" y="2136369"/>
          <a:ext cx="5104387" cy="3696482"/>
          <a:chOff x="19971363" y="2132968"/>
          <a:chExt cx="5107789" cy="3652258"/>
        </a:xfrm>
      </xdr:grpSpPr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22730113" y="2195080"/>
            <a:ext cx="2349039" cy="3590146"/>
          </a:xfrm>
          <a:prstGeom prst="rect">
            <a:avLst/>
          </a:prstGeom>
        </xdr:spPr>
      </xdr:pic>
      <xdr:sp macro="" textlink="">
        <xdr:nvSpPr>
          <xdr:cNvPr id="23" name="Right Arrow 22"/>
          <xdr:cNvSpPr/>
        </xdr:nvSpPr>
        <xdr:spPr bwMode="auto">
          <a:xfrm>
            <a:off x="20913791" y="4305726"/>
            <a:ext cx="833980" cy="294622"/>
          </a:xfrm>
          <a:prstGeom prst="rightArrow">
            <a:avLst/>
          </a:prstGeom>
          <a:solidFill>
            <a:srgbClr val="FF0000"/>
          </a:solidFill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24" name="AutoShape 11">
            <a:extLst>
              <a:ext uri="{FF2B5EF4-FFF2-40B4-BE49-F238E27FC236}">
                <a16:creationId xmlns:a16="http://schemas.microsoft.com/office/drawing/2014/main" id="{851406E1-2540-421C-91A5-65A65B301A3B}"/>
              </a:ext>
            </a:extLst>
          </xdr:cNvPr>
          <xdr:cNvSpPr>
            <a:spLocks noChangeArrowheads="1"/>
          </xdr:cNvSpPr>
        </xdr:nvSpPr>
        <xdr:spPr bwMode="auto">
          <a:xfrm>
            <a:off x="19971363" y="2132968"/>
            <a:ext cx="1957784" cy="820971"/>
          </a:xfrm>
          <a:prstGeom prst="wedgeRoundRectCallout">
            <a:avLst>
              <a:gd name="adj1" fmla="val 109780"/>
              <a:gd name="adj2" fmla="val 158500"/>
              <a:gd name="adj3" fmla="val 16667"/>
            </a:avLst>
          </a:prstGeom>
          <a:solidFill>
            <a:schemeClr val="bg1"/>
          </a:solidFill>
          <a:ln w="9525" algn="ctr">
            <a:solidFill>
              <a:srgbClr val="FF0000"/>
            </a:solidFill>
            <a:miter lim="800000"/>
            <a:headEnd/>
            <a:tailEnd/>
          </a:ln>
          <a:effectLst/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1400"/>
              </a:lnSpc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細明體"/>
                <a:cs typeface="Times New Roman" pitchFamily="18" charset="0"/>
              </a:rPr>
              <a:t>Máy in in ra 1 trang</a:t>
            </a:r>
          </a:p>
          <a:p>
            <a:pPr algn="ctr" rtl="0">
              <a:lnSpc>
                <a:spcPts val="1400"/>
              </a:lnSpc>
              <a:defRPr sz="1000"/>
            </a:pPr>
            <a:endParaRPr lang="en-US" altLang="zh-TW" sz="1600" b="0" i="0" u="none" strike="noStrike" baseline="0">
              <a:solidFill>
                <a:schemeClr val="tx1"/>
              </a:solidFill>
              <a:latin typeface="Times New Roman" pitchFamily="18" charset="0"/>
              <a:ea typeface="細明體"/>
              <a:cs typeface="Times New Roman" pitchFamily="18" charset="0"/>
            </a:endParaRPr>
          </a:p>
          <a:p>
            <a:pPr algn="ctr" rtl="0">
              <a:lnSpc>
                <a:spcPts val="1400"/>
              </a:lnSpc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細明體"/>
                <a:cs typeface="Times New Roman" pitchFamily="18" charset="0"/>
              </a:rPr>
              <a:t> Carton Label</a:t>
            </a:r>
            <a:endParaRPr lang="zh-TW" altLang="en-US" sz="1600" b="0" i="0" u="none" strike="noStrike" baseline="0">
              <a:solidFill>
                <a:schemeClr val="tx1"/>
              </a:solidFill>
              <a:latin typeface="Times New Roman" pitchFamily="18" charset="0"/>
              <a:ea typeface="細明體"/>
              <a:cs typeface="Times New Roman" pitchFamily="18" charset="0"/>
            </a:endParaRPr>
          </a:p>
        </xdr:txBody>
      </xdr:sp>
      <xdr:sp macro="" textlink="">
        <xdr:nvSpPr>
          <xdr:cNvPr id="26" name="Rectangle 189">
            <a:extLst>
              <a:ext uri="{FF2B5EF4-FFF2-40B4-BE49-F238E27FC236}">
                <a16:creationId xmlns:a16="http://schemas.microsoft.com/office/drawing/2014/main" id="{FDB9D0DA-D883-43AC-90BA-04F9EB67F5DB}"/>
              </a:ext>
            </a:extLst>
          </xdr:cNvPr>
          <xdr:cNvSpPr>
            <a:spLocks noChangeArrowheads="1"/>
          </xdr:cNvSpPr>
        </xdr:nvSpPr>
        <xdr:spPr bwMode="auto">
          <a:xfrm>
            <a:off x="22074187" y="2214752"/>
            <a:ext cx="563527" cy="641911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H.3</a:t>
            </a:r>
          </a:p>
        </xdr:txBody>
      </xdr:sp>
    </xdr:grpSp>
    <xdr:clientData/>
  </xdr:twoCellAnchor>
  <xdr:twoCellAnchor>
    <xdr:from>
      <xdr:col>16</xdr:col>
      <xdr:colOff>86591</xdr:colOff>
      <xdr:row>26</xdr:row>
      <xdr:rowOff>72697</xdr:rowOff>
    </xdr:from>
    <xdr:to>
      <xdr:col>17</xdr:col>
      <xdr:colOff>1997261</xdr:colOff>
      <xdr:row>42</xdr:row>
      <xdr:rowOff>142183</xdr:rowOff>
    </xdr:to>
    <xdr:grpSp>
      <xdr:nvGrpSpPr>
        <xdr:cNvPr id="70" name="Group 69"/>
        <xdr:cNvGrpSpPr/>
      </xdr:nvGrpSpPr>
      <xdr:grpSpPr>
        <a:xfrm>
          <a:off x="21368162" y="9230304"/>
          <a:ext cx="3802063" cy="4478200"/>
          <a:chOff x="21327341" y="9050010"/>
          <a:chExt cx="3815670" cy="4355736"/>
        </a:xfrm>
      </xdr:grpSpPr>
      <xdr:grpSp>
        <xdr:nvGrpSpPr>
          <xdr:cNvPr id="12" name="Group 11"/>
          <xdr:cNvGrpSpPr/>
        </xdr:nvGrpSpPr>
        <xdr:grpSpPr>
          <a:xfrm>
            <a:off x="22122659" y="9050010"/>
            <a:ext cx="3020352" cy="4355736"/>
            <a:chOff x="24874398" y="5138418"/>
            <a:chExt cx="3007572" cy="4248578"/>
          </a:xfrm>
        </xdr:grpSpPr>
        <xdr:sp macro="" textlink="">
          <xdr:nvSpPr>
            <xdr:cNvPr id="58" name="Right Triangle 22"/>
            <xdr:cNvSpPr>
              <a:spLocks noChangeArrowheads="1"/>
            </xdr:cNvSpPr>
          </xdr:nvSpPr>
          <xdr:spPr bwMode="auto">
            <a:xfrm>
              <a:off x="25361442" y="8554100"/>
              <a:ext cx="377959" cy="613704"/>
            </a:xfrm>
            <a:prstGeom prst="rtTriangle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pic>
          <xdr:nvPicPr>
            <xdr:cNvPr id="59" name="Picture 58"/>
            <xdr:cNvPicPr>
              <a:picLocks noChangeAspect="1"/>
            </xdr:cNvPicPr>
          </xdr:nvPicPr>
          <xdr:blipFill>
            <a:blip xmlns:r="http://schemas.openxmlformats.org/officeDocument/2006/relationships" r:embed="rId10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4902712" y="7244792"/>
              <a:ext cx="2966799" cy="2142204"/>
            </a:xfrm>
            <a:prstGeom prst="rect">
              <a:avLst/>
            </a:prstGeom>
          </xdr:spPr>
        </xdr:pic>
        <xdr:pic>
          <xdr:nvPicPr>
            <xdr:cNvPr id="60" name="Picture 59"/>
            <xdr:cNvPicPr>
              <a:picLocks noChangeAspect="1"/>
            </xdr:cNvPicPr>
          </xdr:nvPicPr>
          <xdr:blipFill>
            <a:blip xmlns:r="http://schemas.openxmlformats.org/officeDocument/2006/relationships" r:embed="rId11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4874398" y="5138418"/>
              <a:ext cx="3007572" cy="2113248"/>
            </a:xfrm>
            <a:prstGeom prst="rect">
              <a:avLst/>
            </a:prstGeom>
          </xdr:spPr>
        </xdr:pic>
        <xdr:sp macro="" textlink="">
          <xdr:nvSpPr>
            <xdr:cNvPr id="61" name="Oval 60"/>
            <xdr:cNvSpPr/>
          </xdr:nvSpPr>
          <xdr:spPr bwMode="auto">
            <a:xfrm>
              <a:off x="25388949" y="7748602"/>
              <a:ext cx="1786502" cy="1004845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62" name="Oval 61"/>
            <xdr:cNvSpPr/>
          </xdr:nvSpPr>
          <xdr:spPr bwMode="auto">
            <a:xfrm>
              <a:off x="25428589" y="5935785"/>
              <a:ext cx="1786502" cy="1015051"/>
            </a:xfrm>
            <a:prstGeom prst="ellipse">
              <a:avLst/>
            </a:prstGeom>
            <a:noFill/>
            <a:ln w="9525" cap="flat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63" name="Rectangle 189">
              <a:extLst>
                <a:ext uri="{FF2B5EF4-FFF2-40B4-BE49-F238E27FC236}">
                  <a16:creationId xmlns:a16="http://schemas.microsoft.com/office/drawing/2014/main" id="{FDB9D0DA-D883-43AC-90BA-04F9EB67F5D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366867" y="6877390"/>
              <a:ext cx="487075" cy="665704"/>
            </a:xfrm>
            <a:prstGeom prst="rect">
              <a:avLst/>
            </a:prstGeom>
            <a:solidFill>
              <a:srgbClr val="FF0000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18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NG</a:t>
              </a:r>
            </a:p>
          </xdr:txBody>
        </xdr:sp>
      </xdr:grpSp>
      <xdr:sp macro="" textlink="">
        <xdr:nvSpPr>
          <xdr:cNvPr id="28" name="Rectangle 189">
            <a:extLst>
              <a:ext uri="{FF2B5EF4-FFF2-40B4-BE49-F238E27FC236}">
                <a16:creationId xmlns:a16="http://schemas.microsoft.com/office/drawing/2014/main" id="{FDB9D0DA-D883-43AC-90BA-04F9EB67F5DB}"/>
              </a:ext>
            </a:extLst>
          </xdr:cNvPr>
          <xdr:cNvSpPr>
            <a:spLocks noChangeArrowheads="1"/>
          </xdr:cNvSpPr>
        </xdr:nvSpPr>
        <xdr:spPr bwMode="auto">
          <a:xfrm>
            <a:off x="21327341" y="9052585"/>
            <a:ext cx="618006" cy="552512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H.9</a:t>
            </a:r>
          </a:p>
        </xdr:txBody>
      </xdr:sp>
    </xdr:grpSp>
    <xdr:clientData/>
  </xdr:twoCellAnchor>
  <xdr:twoCellAnchor>
    <xdr:from>
      <xdr:col>16</xdr:col>
      <xdr:colOff>242454</xdr:colOff>
      <xdr:row>42</xdr:row>
      <xdr:rowOff>262612</xdr:rowOff>
    </xdr:from>
    <xdr:to>
      <xdr:col>17</xdr:col>
      <xdr:colOff>2023498</xdr:colOff>
      <xdr:row>50</xdr:row>
      <xdr:rowOff>174316</xdr:rowOff>
    </xdr:to>
    <xdr:grpSp>
      <xdr:nvGrpSpPr>
        <xdr:cNvPr id="71" name="Group 70"/>
        <xdr:cNvGrpSpPr/>
      </xdr:nvGrpSpPr>
      <xdr:grpSpPr>
        <a:xfrm>
          <a:off x="21524025" y="13828933"/>
          <a:ext cx="3672437" cy="2197704"/>
          <a:chOff x="21483204" y="13526175"/>
          <a:chExt cx="3686044" cy="2197704"/>
        </a:xfrm>
      </xdr:grpSpPr>
      <xdr:grpSp>
        <xdr:nvGrpSpPr>
          <xdr:cNvPr id="14" name="Group 13"/>
          <xdr:cNvGrpSpPr/>
        </xdr:nvGrpSpPr>
        <xdr:grpSpPr>
          <a:xfrm>
            <a:off x="22266209" y="13526175"/>
            <a:ext cx="2903039" cy="2197704"/>
            <a:chOff x="21514443" y="11478756"/>
            <a:chExt cx="3046526" cy="2727858"/>
          </a:xfrm>
        </xdr:grpSpPr>
        <xdr:pic>
          <xdr:nvPicPr>
            <xdr:cNvPr id="56" name="Picture 55"/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21514443" y="11478756"/>
              <a:ext cx="3046526" cy="2727858"/>
            </a:xfrm>
            <a:prstGeom prst="rect">
              <a:avLst/>
            </a:prstGeom>
          </xdr:spPr>
        </xdr:pic>
        <xdr:sp macro="" textlink="">
          <xdr:nvSpPr>
            <xdr:cNvPr id="57" name="Rectangle 189">
              <a:extLst>
                <a:ext uri="{FF2B5EF4-FFF2-40B4-BE49-F238E27FC236}">
                  <a16:creationId xmlns:a16="http://schemas.microsoft.com/office/drawing/2014/main" id="{FDB9D0DA-D883-43AC-90BA-04F9EB67F5D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569966" y="13483697"/>
              <a:ext cx="602503" cy="671722"/>
            </a:xfrm>
            <a:prstGeom prst="rect">
              <a:avLst/>
            </a:prstGeom>
            <a:solidFill>
              <a:srgbClr val="FF0000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altLang="zh-CN" sz="1800" b="1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NG</a:t>
              </a:r>
            </a:p>
          </xdr:txBody>
        </xdr:sp>
      </xdr:grpSp>
      <xdr:sp macro="" textlink="">
        <xdr:nvSpPr>
          <xdr:cNvPr id="29" name="Rectangle 189">
            <a:extLst>
              <a:ext uri="{FF2B5EF4-FFF2-40B4-BE49-F238E27FC236}">
                <a16:creationId xmlns:a16="http://schemas.microsoft.com/office/drawing/2014/main" id="{FDB9D0DA-D883-43AC-90BA-04F9EB67F5DB}"/>
              </a:ext>
            </a:extLst>
          </xdr:cNvPr>
          <xdr:cNvSpPr>
            <a:spLocks noChangeArrowheads="1"/>
          </xdr:cNvSpPr>
        </xdr:nvSpPr>
        <xdr:spPr bwMode="auto">
          <a:xfrm>
            <a:off x="21483204" y="13572014"/>
            <a:ext cx="660546" cy="548798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H.10</a:t>
            </a:r>
          </a:p>
        </xdr:txBody>
      </xdr:sp>
    </xdr:grpSp>
    <xdr:clientData/>
  </xdr:twoCellAnchor>
  <xdr:twoCellAnchor>
    <xdr:from>
      <xdr:col>15</xdr:col>
      <xdr:colOff>428624</xdr:colOff>
      <xdr:row>15</xdr:row>
      <xdr:rowOff>68690</xdr:rowOff>
    </xdr:from>
    <xdr:to>
      <xdr:col>17</xdr:col>
      <xdr:colOff>1965828</xdr:colOff>
      <xdr:row>25</xdr:row>
      <xdr:rowOff>204279</xdr:rowOff>
    </xdr:to>
    <xdr:grpSp>
      <xdr:nvGrpSpPr>
        <xdr:cNvPr id="68" name="Group 67"/>
        <xdr:cNvGrpSpPr/>
      </xdr:nvGrpSpPr>
      <xdr:grpSpPr>
        <a:xfrm>
          <a:off x="20009303" y="6232726"/>
          <a:ext cx="5129489" cy="2857017"/>
          <a:chOff x="19978687" y="6164690"/>
          <a:chExt cx="5132891" cy="2754964"/>
        </a:xfrm>
      </xdr:grpSpPr>
      <xdr:pic>
        <xdr:nvPicPr>
          <xdr:cNvPr id="18" name="Picture 17"/>
          <xdr:cNvPicPr>
            <a:picLocks noChangeAspect="1"/>
          </xdr:cNvPicPr>
        </xdr:nvPicPr>
        <xdr:blipFill>
          <a:blip xmlns:r="http://schemas.openxmlformats.org/officeDocument/2006/relationships" r:embed="rId1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5400000">
            <a:off x="22072640" y="5880715"/>
            <a:ext cx="2754964" cy="3322913"/>
          </a:xfrm>
          <a:prstGeom prst="rect">
            <a:avLst/>
          </a:prstGeom>
        </xdr:spPr>
      </xdr:pic>
      <xdr:sp macro="" textlink="">
        <xdr:nvSpPr>
          <xdr:cNvPr id="27" name="Rectangle 189">
            <a:extLst>
              <a:ext uri="{FF2B5EF4-FFF2-40B4-BE49-F238E27FC236}">
                <a16:creationId xmlns:a16="http://schemas.microsoft.com/office/drawing/2014/main" id="{1CE01093-8742-4B5C-91A8-5A750A7B1186}"/>
              </a:ext>
            </a:extLst>
          </xdr:cNvPr>
          <xdr:cNvSpPr>
            <a:spLocks noChangeArrowheads="1"/>
          </xdr:cNvSpPr>
        </xdr:nvSpPr>
        <xdr:spPr bwMode="auto">
          <a:xfrm>
            <a:off x="21012472" y="6170975"/>
            <a:ext cx="552105" cy="557580"/>
          </a:xfrm>
          <a:prstGeom prst="rect">
            <a:avLst/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en-US" altLang="zh-CN" sz="1800" b="1" i="0" strike="noStrike">
                <a:solidFill>
                  <a:schemeClr val="tx1"/>
                </a:solidFill>
                <a:latin typeface="Times New Roman"/>
                <a:cs typeface="Times New Roman"/>
              </a:rPr>
              <a:t>H.6</a:t>
            </a:r>
          </a:p>
        </xdr:txBody>
      </xdr:sp>
      <xdr:sp macro="" textlink="">
        <xdr:nvSpPr>
          <xdr:cNvPr id="66" name="AutoShape 11">
            <a:extLst>
              <a:ext uri="{FF2B5EF4-FFF2-40B4-BE49-F238E27FC236}">
                <a16:creationId xmlns:a16="http://schemas.microsoft.com/office/drawing/2014/main" id="{BE815FB0-56B0-4BD4-B837-B9C7F9C33FCA}"/>
              </a:ext>
            </a:extLst>
          </xdr:cNvPr>
          <xdr:cNvSpPr>
            <a:spLocks noChangeArrowheads="1"/>
          </xdr:cNvSpPr>
        </xdr:nvSpPr>
        <xdr:spPr bwMode="auto">
          <a:xfrm>
            <a:off x="19978687" y="7405687"/>
            <a:ext cx="1898618" cy="922011"/>
          </a:xfrm>
          <a:prstGeom prst="wedgeRoundRectCallout">
            <a:avLst>
              <a:gd name="adj1" fmla="val 90007"/>
              <a:gd name="adj2" fmla="val -3228"/>
              <a:gd name="adj3" fmla="val 16667"/>
            </a:avLst>
          </a:prstGeom>
          <a:solidFill>
            <a:schemeClr val="bg1"/>
          </a:solidFill>
          <a:ln w="9525" algn="ctr">
            <a:solidFill>
              <a:srgbClr val="FF0000"/>
            </a:solidFill>
            <a:miter lim="800000"/>
            <a:headEnd/>
            <a:tailEnd/>
          </a:ln>
          <a:effectLst/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2300"/>
              </a:lnSpc>
              <a:defRPr sz="1000"/>
            </a:pPr>
            <a:r>
              <a:rPr lang="en-US" altLang="zh-CN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細明體"/>
                <a:cs typeface="Times New Roman" pitchFamily="18" charset="0"/>
              </a:rPr>
              <a:t>Carton (TOP)</a:t>
            </a:r>
          </a:p>
          <a:p>
            <a:pPr algn="ctr" rtl="0">
              <a:lnSpc>
                <a:spcPts val="1500"/>
              </a:lnSpc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細明體"/>
                <a:cs typeface="Times New Roman" pitchFamily="18" charset="0"/>
              </a:rPr>
              <a:t>Vách ngăn (trên)  </a:t>
            </a:r>
            <a:endParaRPr lang="zh-TW" altLang="en-US" sz="1600" b="0" i="0" u="none" strike="noStrike" baseline="0">
              <a:solidFill>
                <a:schemeClr val="tx1"/>
              </a:solidFill>
              <a:latin typeface="Times New Roman" pitchFamily="18" charset="0"/>
              <a:ea typeface="細明體"/>
              <a:cs typeface="Times New Roman" pitchFamily="18" charset="0"/>
            </a:endParaRPr>
          </a:p>
        </xdr:txBody>
      </xdr:sp>
    </xdr:grpSp>
    <xdr:clientData/>
  </xdr:twoCellAnchor>
  <xdr:twoCellAnchor editAs="oneCell">
    <xdr:from>
      <xdr:col>6</xdr:col>
      <xdr:colOff>536864</xdr:colOff>
      <xdr:row>51</xdr:row>
      <xdr:rowOff>138546</xdr:rowOff>
    </xdr:from>
    <xdr:to>
      <xdr:col>8</xdr:col>
      <xdr:colOff>268778</xdr:colOff>
      <xdr:row>59</xdr:row>
      <xdr:rowOff>238299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382000" y="15880773"/>
          <a:ext cx="2346960" cy="2506980"/>
        </a:xfrm>
        <a:prstGeom prst="rect">
          <a:avLst/>
        </a:prstGeom>
      </xdr:spPr>
    </xdr:pic>
    <xdr:clientData/>
  </xdr:twoCellAnchor>
  <xdr:oneCellAnchor>
    <xdr:from>
      <xdr:col>1</xdr:col>
      <xdr:colOff>285750</xdr:colOff>
      <xdr:row>0</xdr:row>
      <xdr:rowOff>142875</xdr:rowOff>
    </xdr:from>
    <xdr:ext cx="1969325" cy="699221"/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0" y="142875"/>
          <a:ext cx="1969325" cy="699221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157161</xdr:colOff>
      <xdr:row>0</xdr:row>
      <xdr:rowOff>209550</xdr:rowOff>
    </xdr:from>
    <xdr:to>
      <xdr:col>0</xdr:col>
      <xdr:colOff>1095374</xdr:colOff>
      <xdr:row>1</xdr:row>
      <xdr:rowOff>438150</xdr:rowOff>
    </xdr:to>
    <xdr:pic>
      <xdr:nvPicPr>
        <xdr:cNvPr id="7" name="Picture 1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157161" y="209550"/>
          <a:ext cx="938213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46</xdr:row>
      <xdr:rowOff>0</xdr:rowOff>
    </xdr:from>
    <xdr:to>
      <xdr:col>8</xdr:col>
      <xdr:colOff>0</xdr:colOff>
      <xdr:row>47</xdr:row>
      <xdr:rowOff>1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72825" y="1476375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46</xdr:row>
      <xdr:rowOff>0</xdr:rowOff>
    </xdr:from>
    <xdr:to>
      <xdr:col>8</xdr:col>
      <xdr:colOff>0</xdr:colOff>
      <xdr:row>47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72825" y="1476375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194236</xdr:colOff>
      <xdr:row>4</xdr:row>
      <xdr:rowOff>43442</xdr:rowOff>
    </xdr:from>
    <xdr:to>
      <xdr:col>11</xdr:col>
      <xdr:colOff>1166811</xdr:colOff>
      <xdr:row>23</xdr:row>
      <xdr:rowOff>40152</xdr:rowOff>
    </xdr:to>
    <xdr:grpSp>
      <xdr:nvGrpSpPr>
        <xdr:cNvPr id="3" name="Group 2"/>
        <xdr:cNvGrpSpPr/>
      </xdr:nvGrpSpPr>
      <xdr:grpSpPr>
        <a:xfrm>
          <a:off x="11338486" y="2281817"/>
          <a:ext cx="5092138" cy="6568960"/>
          <a:chOff x="11338486" y="2281817"/>
          <a:chExt cx="5092138" cy="6568960"/>
        </a:xfrm>
      </xdr:grpSpPr>
      <xdr:pic>
        <xdr:nvPicPr>
          <xdr:cNvPr id="108" name="Picture 10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025313" y="2286000"/>
            <a:ext cx="4405311" cy="6564777"/>
          </a:xfrm>
          <a:prstGeom prst="rect">
            <a:avLst/>
          </a:prstGeom>
        </xdr:spPr>
      </xdr:pic>
      <xdr:sp macro="" textlink="">
        <xdr:nvSpPr>
          <xdr:cNvPr id="10" name="Rectangle 1279"/>
          <xdr:cNvSpPr>
            <a:spLocks noChangeArrowheads="1"/>
          </xdr:cNvSpPr>
        </xdr:nvSpPr>
        <xdr:spPr bwMode="auto">
          <a:xfrm>
            <a:off x="12133552" y="3810000"/>
            <a:ext cx="2630198" cy="666749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AutoShape 5">
            <a:extLst>
              <a:ext uri="{FF2B5EF4-FFF2-40B4-BE49-F238E27FC236}">
                <a16:creationId xmlns:a16="http://schemas.microsoft.com/office/drawing/2014/main" id="{E32FE5B9-A40E-4662-8280-2F71C4978FC8}"/>
              </a:ext>
            </a:extLst>
          </xdr:cNvPr>
          <xdr:cNvSpPr>
            <a:spLocks noChangeArrowheads="1"/>
          </xdr:cNvSpPr>
        </xdr:nvSpPr>
        <xdr:spPr bwMode="auto">
          <a:xfrm>
            <a:off x="11637879" y="5174631"/>
            <a:ext cx="2246600" cy="953610"/>
          </a:xfrm>
          <a:prstGeom prst="wedgeRectCallout">
            <a:avLst>
              <a:gd name="adj1" fmla="val 31226"/>
              <a:gd name="adj2" fmla="val -102646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Scan Carton ID</a:t>
            </a:r>
          </a:p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Quét mã Carton ID</a:t>
            </a:r>
          </a:p>
        </xdr:txBody>
      </xdr:sp>
      <xdr:sp macro="" textlink="">
        <xdr:nvSpPr>
          <xdr:cNvPr id="12" name="Rectangle 188">
            <a:extLst>
              <a:ext uri="{FF2B5EF4-FFF2-40B4-BE49-F238E27FC236}">
                <a16:creationId xmlns:a16="http://schemas.microsoft.com/office/drawing/2014/main" id="{969EEC92-4534-4B46-8F16-149198C71779}"/>
              </a:ext>
            </a:extLst>
          </xdr:cNvPr>
          <xdr:cNvSpPr>
            <a:spLocks noChangeArrowheads="1"/>
          </xdr:cNvSpPr>
        </xdr:nvSpPr>
        <xdr:spPr bwMode="auto">
          <a:xfrm>
            <a:off x="11338486" y="2281817"/>
            <a:ext cx="492047" cy="510764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16" name="Text Box 50">
          <a:extLst>
            <a:ext uri="{FF2B5EF4-FFF2-40B4-BE49-F238E27FC236}">
              <a16:creationId xmlns:a16="http://schemas.microsoft.com/office/drawing/2014/main" id="{27825BFF-B4F3-4B6F-A130-567DB821C3D5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17" name="Text Box 51">
          <a:extLst>
            <a:ext uri="{FF2B5EF4-FFF2-40B4-BE49-F238E27FC236}">
              <a16:creationId xmlns:a16="http://schemas.microsoft.com/office/drawing/2014/main" id="{49F78B24-8595-4B4D-AEF7-8CB2C1E07026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18" name="Text Box 52">
          <a:extLst>
            <a:ext uri="{FF2B5EF4-FFF2-40B4-BE49-F238E27FC236}">
              <a16:creationId xmlns:a16="http://schemas.microsoft.com/office/drawing/2014/main" id="{EED94B8D-82A9-4F60-9EA0-A56F460C997B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19" name="Text Box 53">
          <a:extLst>
            <a:ext uri="{FF2B5EF4-FFF2-40B4-BE49-F238E27FC236}">
              <a16:creationId xmlns:a16="http://schemas.microsoft.com/office/drawing/2014/main" id="{1A22818E-2070-4C56-9E44-DC8FFB02AE62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0" name="Text Box 50">
          <a:extLst>
            <a:ext uri="{FF2B5EF4-FFF2-40B4-BE49-F238E27FC236}">
              <a16:creationId xmlns:a16="http://schemas.microsoft.com/office/drawing/2014/main" id="{9E7F8F04-103A-4A50-8D45-AACA1BD20A9D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1" name="Text Box 51">
          <a:extLst>
            <a:ext uri="{FF2B5EF4-FFF2-40B4-BE49-F238E27FC236}">
              <a16:creationId xmlns:a16="http://schemas.microsoft.com/office/drawing/2014/main" id="{6302B0E0-2F9A-4530-A3E3-DE423F99BE52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2" name="Text Box 52">
          <a:extLst>
            <a:ext uri="{FF2B5EF4-FFF2-40B4-BE49-F238E27FC236}">
              <a16:creationId xmlns:a16="http://schemas.microsoft.com/office/drawing/2014/main" id="{636C95C7-D740-4C25-8BDB-0E9DFBAD85A9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3" name="Text Box 53">
          <a:extLst>
            <a:ext uri="{FF2B5EF4-FFF2-40B4-BE49-F238E27FC236}">
              <a16:creationId xmlns:a16="http://schemas.microsoft.com/office/drawing/2014/main" id="{6F3530F5-60AD-41D5-A605-0C21C2407772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4" name="Text Box 50">
          <a:extLst>
            <a:ext uri="{FF2B5EF4-FFF2-40B4-BE49-F238E27FC236}">
              <a16:creationId xmlns:a16="http://schemas.microsoft.com/office/drawing/2014/main" id="{BC8C6C32-ACD9-4DE6-9DE2-5953F5E17312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5" name="Text Box 51">
          <a:extLst>
            <a:ext uri="{FF2B5EF4-FFF2-40B4-BE49-F238E27FC236}">
              <a16:creationId xmlns:a16="http://schemas.microsoft.com/office/drawing/2014/main" id="{5D5037A5-C738-4AD2-8DEB-73D21E358444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6" name="Text Box 52">
          <a:extLst>
            <a:ext uri="{FF2B5EF4-FFF2-40B4-BE49-F238E27FC236}">
              <a16:creationId xmlns:a16="http://schemas.microsoft.com/office/drawing/2014/main" id="{48443C5E-B700-400B-9C14-609163DF093F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7" name="Text Box 53">
          <a:extLst>
            <a:ext uri="{FF2B5EF4-FFF2-40B4-BE49-F238E27FC236}">
              <a16:creationId xmlns:a16="http://schemas.microsoft.com/office/drawing/2014/main" id="{70933BEF-3647-499B-AB06-20854A342A98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8" name="Text Box 50">
          <a:extLst>
            <a:ext uri="{FF2B5EF4-FFF2-40B4-BE49-F238E27FC236}">
              <a16:creationId xmlns:a16="http://schemas.microsoft.com/office/drawing/2014/main" id="{37095657-4339-4D55-AD8D-387F90FEC571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9" name="Text Box 51">
          <a:extLst>
            <a:ext uri="{FF2B5EF4-FFF2-40B4-BE49-F238E27FC236}">
              <a16:creationId xmlns:a16="http://schemas.microsoft.com/office/drawing/2014/main" id="{6FBAF3D2-44DB-420D-B2F8-92DCBA5C0A1F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30" name="Text Box 52">
          <a:extLst>
            <a:ext uri="{FF2B5EF4-FFF2-40B4-BE49-F238E27FC236}">
              <a16:creationId xmlns:a16="http://schemas.microsoft.com/office/drawing/2014/main" id="{4C4F1C10-EC32-4FD4-B650-213D618C59B4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31" name="Text Box 53">
          <a:extLst>
            <a:ext uri="{FF2B5EF4-FFF2-40B4-BE49-F238E27FC236}">
              <a16:creationId xmlns:a16="http://schemas.microsoft.com/office/drawing/2014/main" id="{10A82EBB-6244-43C6-AA86-E5298E372061}"/>
            </a:ext>
          </a:extLst>
        </xdr:cNvPr>
        <xdr:cNvSpPr txBox="1">
          <a:spLocks noChangeArrowheads="1"/>
        </xdr:cNvSpPr>
      </xdr:nvSpPr>
      <xdr:spPr bwMode="auto">
        <a:xfrm>
          <a:off x="26879550" y="173874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FCAD3D3D-63D8-47AC-A04A-375AF6ACF257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33" name="Text Box 35">
          <a:extLst>
            <a:ext uri="{FF2B5EF4-FFF2-40B4-BE49-F238E27FC236}">
              <a16:creationId xmlns:a16="http://schemas.microsoft.com/office/drawing/2014/main" id="{098DE788-60A0-4E64-8CBC-79F94E543DC9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34" name="Text Box 37">
          <a:extLst>
            <a:ext uri="{FF2B5EF4-FFF2-40B4-BE49-F238E27FC236}">
              <a16:creationId xmlns:a16="http://schemas.microsoft.com/office/drawing/2014/main" id="{C757B3B1-4684-4BED-8F98-BB9A31EB8F51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B32BE6E3-5F1F-490E-AE47-04688939E18F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36" name="Text Box 36">
          <a:extLst>
            <a:ext uri="{FF2B5EF4-FFF2-40B4-BE49-F238E27FC236}">
              <a16:creationId xmlns:a16="http://schemas.microsoft.com/office/drawing/2014/main" id="{250D501A-8546-4F7C-B735-8AFD7A8AA157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37" name="Text Box 35">
          <a:extLst>
            <a:ext uri="{FF2B5EF4-FFF2-40B4-BE49-F238E27FC236}">
              <a16:creationId xmlns:a16="http://schemas.microsoft.com/office/drawing/2014/main" id="{7D990B87-9BCC-4467-B9C2-8BC08C9DBB25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803AC157-00D8-4296-A177-7ED60DD84167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39" name="Text Box 34">
          <a:extLst>
            <a:ext uri="{FF2B5EF4-FFF2-40B4-BE49-F238E27FC236}">
              <a16:creationId xmlns:a16="http://schemas.microsoft.com/office/drawing/2014/main" id="{2B280452-3C56-47B6-ADF5-8163A55FE331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40" name="Text Box 36">
          <a:extLst>
            <a:ext uri="{FF2B5EF4-FFF2-40B4-BE49-F238E27FC236}">
              <a16:creationId xmlns:a16="http://schemas.microsoft.com/office/drawing/2014/main" id="{53DECD32-80EA-45E9-BA4F-5645C6CB5E71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41" name="Text Box 35">
          <a:extLst>
            <a:ext uri="{FF2B5EF4-FFF2-40B4-BE49-F238E27FC236}">
              <a16:creationId xmlns:a16="http://schemas.microsoft.com/office/drawing/2014/main" id="{7B0BC020-0005-4857-AB29-F31C1A6AA69D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42" name="Text Box 37">
          <a:extLst>
            <a:ext uri="{FF2B5EF4-FFF2-40B4-BE49-F238E27FC236}">
              <a16:creationId xmlns:a16="http://schemas.microsoft.com/office/drawing/2014/main" id="{D9D7BFCD-C67B-44C0-9F81-B0F54910C7D1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43" name="Text Box 34">
          <a:extLst>
            <a:ext uri="{FF2B5EF4-FFF2-40B4-BE49-F238E27FC236}">
              <a16:creationId xmlns:a16="http://schemas.microsoft.com/office/drawing/2014/main" id="{01985A1E-20EF-4CB3-85F8-3667CE46CE65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44" name="Text Box 36">
          <a:extLst>
            <a:ext uri="{FF2B5EF4-FFF2-40B4-BE49-F238E27FC236}">
              <a16:creationId xmlns:a16="http://schemas.microsoft.com/office/drawing/2014/main" id="{4794B4A8-2096-4855-9B69-A7B98623F811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45" name="Text Box 35">
          <a:extLst>
            <a:ext uri="{FF2B5EF4-FFF2-40B4-BE49-F238E27FC236}">
              <a16:creationId xmlns:a16="http://schemas.microsoft.com/office/drawing/2014/main" id="{95DAF205-5162-4C0A-930F-93DDB4D1C503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46" name="Text Box 37">
          <a:extLst>
            <a:ext uri="{FF2B5EF4-FFF2-40B4-BE49-F238E27FC236}">
              <a16:creationId xmlns:a16="http://schemas.microsoft.com/office/drawing/2014/main" id="{B5517E0E-D7E1-416E-B55F-631AB7720FE8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47" name="Text Box 34">
          <a:extLst>
            <a:ext uri="{FF2B5EF4-FFF2-40B4-BE49-F238E27FC236}">
              <a16:creationId xmlns:a16="http://schemas.microsoft.com/office/drawing/2014/main" id="{F75290FE-2715-45D3-8D5C-6BD83F2F9A74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48" name="Text Box 36">
          <a:extLst>
            <a:ext uri="{FF2B5EF4-FFF2-40B4-BE49-F238E27FC236}">
              <a16:creationId xmlns:a16="http://schemas.microsoft.com/office/drawing/2014/main" id="{19891031-ADD0-4830-9D82-338B320D9BF4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49" name="Text Box 35">
          <a:extLst>
            <a:ext uri="{FF2B5EF4-FFF2-40B4-BE49-F238E27FC236}">
              <a16:creationId xmlns:a16="http://schemas.microsoft.com/office/drawing/2014/main" id="{88774659-59A5-47A4-9B5A-17D15C9C1D3F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0" name="Text Box 37">
          <a:extLst>
            <a:ext uri="{FF2B5EF4-FFF2-40B4-BE49-F238E27FC236}">
              <a16:creationId xmlns:a16="http://schemas.microsoft.com/office/drawing/2014/main" id="{4C6ACF1E-BC39-41FD-BD44-E811C794ED90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1" name="Text Box 34">
          <a:extLst>
            <a:ext uri="{FF2B5EF4-FFF2-40B4-BE49-F238E27FC236}">
              <a16:creationId xmlns:a16="http://schemas.microsoft.com/office/drawing/2014/main" id="{9ABCFFF0-91EE-4597-A21E-013F91A29B1A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2" name="Text Box 36">
          <a:extLst>
            <a:ext uri="{FF2B5EF4-FFF2-40B4-BE49-F238E27FC236}">
              <a16:creationId xmlns:a16="http://schemas.microsoft.com/office/drawing/2014/main" id="{B1B147BD-84FE-4346-93A6-F9BF6C86085B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id="{87EDE7C6-E0BE-42DC-9E64-69EBD2E1693D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4" name="Text Box 37">
          <a:extLst>
            <a:ext uri="{FF2B5EF4-FFF2-40B4-BE49-F238E27FC236}">
              <a16:creationId xmlns:a16="http://schemas.microsoft.com/office/drawing/2014/main" id="{9BBD49DD-A19A-40D1-99C0-18FD1D1731CC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E032744A-2FB6-4D7C-9127-2E83C074AB73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6" name="Text Box 36">
          <a:extLst>
            <a:ext uri="{FF2B5EF4-FFF2-40B4-BE49-F238E27FC236}">
              <a16:creationId xmlns:a16="http://schemas.microsoft.com/office/drawing/2014/main" id="{D3679D3A-C4F2-4BEC-9E30-A3AE774D2000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7" name="Text Box 35">
          <a:extLst>
            <a:ext uri="{FF2B5EF4-FFF2-40B4-BE49-F238E27FC236}">
              <a16:creationId xmlns:a16="http://schemas.microsoft.com/office/drawing/2014/main" id="{B9CE874E-F945-477A-9AE6-2146698967BA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E1F057BE-DD47-4474-B8A5-90FB025FEAC7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59" name="Text Box 34">
          <a:extLst>
            <a:ext uri="{FF2B5EF4-FFF2-40B4-BE49-F238E27FC236}">
              <a16:creationId xmlns:a16="http://schemas.microsoft.com/office/drawing/2014/main" id="{922741EC-4DFA-462F-ACFC-30E7BB4CCD77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0" name="Text Box 36">
          <a:extLst>
            <a:ext uri="{FF2B5EF4-FFF2-40B4-BE49-F238E27FC236}">
              <a16:creationId xmlns:a16="http://schemas.microsoft.com/office/drawing/2014/main" id="{8084872A-BF17-4348-93F4-0F8640BD80F8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1" name="Text Box 35">
          <a:extLst>
            <a:ext uri="{FF2B5EF4-FFF2-40B4-BE49-F238E27FC236}">
              <a16:creationId xmlns:a16="http://schemas.microsoft.com/office/drawing/2014/main" id="{4D408412-EE4F-4BD9-BDB4-FCF84AE35920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2" name="Text Box 37">
          <a:extLst>
            <a:ext uri="{FF2B5EF4-FFF2-40B4-BE49-F238E27FC236}">
              <a16:creationId xmlns:a16="http://schemas.microsoft.com/office/drawing/2014/main" id="{093D35C0-F44E-42BF-BD74-9A8EE3D1E221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3" name="Text Box 34">
          <a:extLst>
            <a:ext uri="{FF2B5EF4-FFF2-40B4-BE49-F238E27FC236}">
              <a16:creationId xmlns:a16="http://schemas.microsoft.com/office/drawing/2014/main" id="{18FAA88E-99CD-4E69-8041-840BEF0BF5D8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4" name="Text Box 36">
          <a:extLst>
            <a:ext uri="{FF2B5EF4-FFF2-40B4-BE49-F238E27FC236}">
              <a16:creationId xmlns:a16="http://schemas.microsoft.com/office/drawing/2014/main" id="{66A994CF-1D6C-48C6-AB08-6C9173689610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F299A5E2-242E-45E7-9B58-6C31783E04EB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6" name="Text Box 37">
          <a:extLst>
            <a:ext uri="{FF2B5EF4-FFF2-40B4-BE49-F238E27FC236}">
              <a16:creationId xmlns:a16="http://schemas.microsoft.com/office/drawing/2014/main" id="{1D932043-E621-41CF-B748-8AA4DBC5D933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7" name="Text Box 34">
          <a:extLst>
            <a:ext uri="{FF2B5EF4-FFF2-40B4-BE49-F238E27FC236}">
              <a16:creationId xmlns:a16="http://schemas.microsoft.com/office/drawing/2014/main" id="{2E10D5A3-8939-4943-B0AE-9A9082B66ED6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8" name="Text Box 36">
          <a:extLst>
            <a:ext uri="{FF2B5EF4-FFF2-40B4-BE49-F238E27FC236}">
              <a16:creationId xmlns:a16="http://schemas.microsoft.com/office/drawing/2014/main" id="{B32CFC06-F04E-4CBF-8A5A-3E3178EE5784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9" name="Text Box 35">
          <a:extLst>
            <a:ext uri="{FF2B5EF4-FFF2-40B4-BE49-F238E27FC236}">
              <a16:creationId xmlns:a16="http://schemas.microsoft.com/office/drawing/2014/main" id="{74609B25-A258-4DBF-A80B-26A5DC52ECA3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70" name="Text Box 37">
          <a:extLst>
            <a:ext uri="{FF2B5EF4-FFF2-40B4-BE49-F238E27FC236}">
              <a16:creationId xmlns:a16="http://schemas.microsoft.com/office/drawing/2014/main" id="{1E70CAC7-EB6D-4CC1-A5F5-E54A10FAF595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71" name="Text Box 34">
          <a:extLst>
            <a:ext uri="{FF2B5EF4-FFF2-40B4-BE49-F238E27FC236}">
              <a16:creationId xmlns:a16="http://schemas.microsoft.com/office/drawing/2014/main" id="{2AD0C039-DA21-4B49-BAD4-8C7D797FFB10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72" name="Text Box 36">
          <a:extLst>
            <a:ext uri="{FF2B5EF4-FFF2-40B4-BE49-F238E27FC236}">
              <a16:creationId xmlns:a16="http://schemas.microsoft.com/office/drawing/2014/main" id="{DBE63DD0-C216-4784-958D-D3D7C8F9E188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73" name="Text Box 35">
          <a:extLst>
            <a:ext uri="{FF2B5EF4-FFF2-40B4-BE49-F238E27FC236}">
              <a16:creationId xmlns:a16="http://schemas.microsoft.com/office/drawing/2014/main" id="{F2C32596-74E8-4311-B35A-4A94F1FEEC0B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74" name="Text Box 37">
          <a:extLst>
            <a:ext uri="{FF2B5EF4-FFF2-40B4-BE49-F238E27FC236}">
              <a16:creationId xmlns:a16="http://schemas.microsoft.com/office/drawing/2014/main" id="{40A2C68B-DAC4-497E-897B-EA79B1BDDBFB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EC1F0B31-09CF-4D2A-BA18-B19B1478DCAC}"/>
            </a:ext>
          </a:extLst>
        </xdr:cNvPr>
        <xdr:cNvSpPr txBox="1">
          <a:spLocks noChangeArrowheads="1"/>
        </xdr:cNvSpPr>
      </xdr:nvSpPr>
      <xdr:spPr bwMode="auto">
        <a:xfrm>
          <a:off x="26879550" y="172197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6" name="Text Box 36">
          <a:extLst>
            <a:ext uri="{FF2B5EF4-FFF2-40B4-BE49-F238E27FC236}">
              <a16:creationId xmlns:a16="http://schemas.microsoft.com/office/drawing/2014/main" id="{16FA5D66-7FC0-476C-9410-BB82979553A4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7" name="Text Box 35">
          <a:extLst>
            <a:ext uri="{FF2B5EF4-FFF2-40B4-BE49-F238E27FC236}">
              <a16:creationId xmlns:a16="http://schemas.microsoft.com/office/drawing/2014/main" id="{CEF55046-8358-4B7F-8CD8-87995E863928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95EE35BE-59F1-46B0-BA8E-B170DDE9A0FF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9" name="Text Box 34">
          <a:extLst>
            <a:ext uri="{FF2B5EF4-FFF2-40B4-BE49-F238E27FC236}">
              <a16:creationId xmlns:a16="http://schemas.microsoft.com/office/drawing/2014/main" id="{A846C2A8-70AE-4E3E-8FAF-57DB9B8770A8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80" name="Text Box 36">
          <a:extLst>
            <a:ext uri="{FF2B5EF4-FFF2-40B4-BE49-F238E27FC236}">
              <a16:creationId xmlns:a16="http://schemas.microsoft.com/office/drawing/2014/main" id="{D9AE6B99-462A-4D05-838A-C4B5061B7FEB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1920A89B-68CC-49FF-976F-81D32ECF0B64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A3BE09AB-65A0-4620-86CA-FFCFD31459EE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83" name="Text Box 34">
          <a:extLst>
            <a:ext uri="{FF2B5EF4-FFF2-40B4-BE49-F238E27FC236}">
              <a16:creationId xmlns:a16="http://schemas.microsoft.com/office/drawing/2014/main" id="{AB56C863-C874-44AF-818E-9AE4B212E4A1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84" name="Text Box 36">
          <a:extLst>
            <a:ext uri="{FF2B5EF4-FFF2-40B4-BE49-F238E27FC236}">
              <a16:creationId xmlns:a16="http://schemas.microsoft.com/office/drawing/2014/main" id="{20174FC7-7D89-4A2B-BE3F-0AEC88DAB8C8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85" name="Text Box 35">
          <a:extLst>
            <a:ext uri="{FF2B5EF4-FFF2-40B4-BE49-F238E27FC236}">
              <a16:creationId xmlns:a16="http://schemas.microsoft.com/office/drawing/2014/main" id="{A00B47D3-0F30-40CD-A86D-208AAA62A5D8}"/>
            </a:ext>
          </a:extLst>
        </xdr:cNvPr>
        <xdr:cNvSpPr txBox="1">
          <a:spLocks noChangeArrowheads="1"/>
        </xdr:cNvSpPr>
      </xdr:nvSpPr>
      <xdr:spPr bwMode="auto">
        <a:xfrm>
          <a:off x="26879550" y="172200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twoCellAnchor>
    <xdr:from>
      <xdr:col>8</xdr:col>
      <xdr:colOff>0</xdr:colOff>
      <xdr:row>39</xdr:row>
      <xdr:rowOff>0</xdr:rowOff>
    </xdr:from>
    <xdr:to>
      <xdr:col>8</xdr:col>
      <xdr:colOff>0</xdr:colOff>
      <xdr:row>40</xdr:row>
      <xdr:rowOff>1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72825" y="12725400"/>
          <a:ext cx="0" cy="27622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40</xdr:row>
      <xdr:rowOff>0</xdr:rowOff>
    </xdr:to>
    <xdr:cxnSp macro="">
      <xdr:nvCxnSpPr>
        <xdr:cNvPr id="87" name="Straight Connector 86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72825" y="1272540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121380</xdr:colOff>
      <xdr:row>24</xdr:row>
      <xdr:rowOff>75744</xdr:rowOff>
    </xdr:from>
    <xdr:to>
      <xdr:col>13</xdr:col>
      <xdr:colOff>213270</xdr:colOff>
      <xdr:row>37</xdr:row>
      <xdr:rowOff>214312</xdr:rowOff>
    </xdr:to>
    <xdr:grpSp>
      <xdr:nvGrpSpPr>
        <xdr:cNvPr id="88" name="Group 87"/>
        <xdr:cNvGrpSpPr/>
      </xdr:nvGrpSpPr>
      <xdr:grpSpPr>
        <a:xfrm>
          <a:off x="11265630" y="9219744"/>
          <a:ext cx="7116578" cy="4186693"/>
          <a:chOff x="11265630" y="9219744"/>
          <a:chExt cx="7116578" cy="4186693"/>
        </a:xfrm>
      </xdr:grpSpPr>
      <xdr:pic>
        <xdr:nvPicPr>
          <xdr:cNvPr id="115" name="Picture 114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1287125" y="10144125"/>
            <a:ext cx="7095083" cy="3262312"/>
          </a:xfrm>
          <a:prstGeom prst="rect">
            <a:avLst/>
          </a:prstGeom>
        </xdr:spPr>
      </xdr:pic>
      <xdr:sp macro="" textlink="">
        <xdr:nvSpPr>
          <xdr:cNvPr id="13" name="Rectangle 188">
            <a:extLst>
              <a:ext uri="{FF2B5EF4-FFF2-40B4-BE49-F238E27FC236}">
                <a16:creationId xmlns:a16="http://schemas.microsoft.com/office/drawing/2014/main" id="{0400B8CC-6C3E-412A-B45A-2FCDFEFAF695}"/>
              </a:ext>
            </a:extLst>
          </xdr:cNvPr>
          <xdr:cNvSpPr>
            <a:spLocks noChangeArrowheads="1"/>
          </xdr:cNvSpPr>
        </xdr:nvSpPr>
        <xdr:spPr bwMode="auto">
          <a:xfrm>
            <a:off x="11265630" y="9219744"/>
            <a:ext cx="619326" cy="621944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  <xdr:sp macro="" textlink="">
        <xdr:nvSpPr>
          <xdr:cNvPr id="91" name="Rectangle 1279"/>
          <xdr:cNvSpPr>
            <a:spLocks noChangeArrowheads="1"/>
          </xdr:cNvSpPr>
        </xdr:nvSpPr>
        <xdr:spPr bwMode="auto">
          <a:xfrm rot="10800000" flipV="1">
            <a:off x="13294318" y="11797049"/>
            <a:ext cx="326431" cy="609263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2" name="Rectangle 1279"/>
          <xdr:cNvSpPr>
            <a:spLocks noChangeArrowheads="1"/>
          </xdr:cNvSpPr>
        </xdr:nvSpPr>
        <xdr:spPr bwMode="auto">
          <a:xfrm rot="10800000" flipV="1">
            <a:off x="16620296" y="11647279"/>
            <a:ext cx="310390" cy="687596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13</xdr:col>
      <xdr:colOff>125557</xdr:colOff>
      <xdr:row>26</xdr:row>
      <xdr:rowOff>23812</xdr:rowOff>
    </xdr:from>
    <xdr:to>
      <xdr:col>17</xdr:col>
      <xdr:colOff>2163357</xdr:colOff>
      <xdr:row>38</xdr:row>
      <xdr:rowOff>89354</xdr:rowOff>
    </xdr:to>
    <xdr:grpSp>
      <xdr:nvGrpSpPr>
        <xdr:cNvPr id="93" name="Group 92"/>
        <xdr:cNvGrpSpPr/>
      </xdr:nvGrpSpPr>
      <xdr:grpSpPr>
        <a:xfrm>
          <a:off x="18294495" y="9834562"/>
          <a:ext cx="5966862" cy="3732667"/>
          <a:chOff x="-178333" y="6833968"/>
          <a:chExt cx="6789792" cy="4284305"/>
        </a:xfrm>
      </xdr:grpSpPr>
      <xdr:pic>
        <xdr:nvPicPr>
          <xdr:cNvPr id="94" name="Picture 93"/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b="21539"/>
          <a:stretch/>
        </xdr:blipFill>
        <xdr:spPr>
          <a:xfrm>
            <a:off x="984382" y="6861710"/>
            <a:ext cx="3796392" cy="4256563"/>
          </a:xfrm>
          <a:prstGeom prst="rect">
            <a:avLst/>
          </a:prstGeom>
        </xdr:spPr>
      </xdr:pic>
      <xdr:sp macro="" textlink="">
        <xdr:nvSpPr>
          <xdr:cNvPr id="95" name="AutoShape 5"/>
          <xdr:cNvSpPr>
            <a:spLocks noChangeArrowheads="1"/>
          </xdr:cNvSpPr>
        </xdr:nvSpPr>
        <xdr:spPr bwMode="auto">
          <a:xfrm>
            <a:off x="-178333" y="7445369"/>
            <a:ext cx="3298820" cy="796440"/>
          </a:xfrm>
          <a:prstGeom prst="wedgeRectCallout">
            <a:avLst>
              <a:gd name="adj1" fmla="val 66261"/>
              <a:gd name="adj2" fmla="val -5800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lnSpc>
                <a:spcPts val="1800"/>
              </a:lnSpc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Carton must have OBA mark </a:t>
            </a:r>
            <a:endParaRPr lang="vi-VN" altLang="zh-TW" sz="1800" b="0" i="0" u="none" strike="noStrike" baseline="0">
              <a:solidFill>
                <a:srgbClr val="000000"/>
              </a:solidFill>
              <a:latin typeface="Times New Roman" pitchFamily="18" charset="0"/>
              <a:ea typeface="新細明體"/>
              <a:cs typeface="Times New Roman" pitchFamily="18" charset="0"/>
            </a:endParaRPr>
          </a:p>
          <a:p>
            <a:pPr algn="ctr" rtl="0">
              <a:lnSpc>
                <a:spcPts val="1800"/>
              </a:lnSpc>
              <a:defRPr sz="1000"/>
            </a:pPr>
            <a:endParaRPr lang="zh-TW" altLang="en-US" sz="1800" b="0" i="0" u="none" strike="noStrike" baseline="0">
              <a:solidFill>
                <a:srgbClr val="000000"/>
              </a:solidFill>
              <a:latin typeface="Times New Roman" pitchFamily="18" charset="0"/>
              <a:ea typeface="新細明體"/>
              <a:cs typeface="Times New Roman" pitchFamily="18" charset="0"/>
            </a:endParaRPr>
          </a:p>
          <a:p>
            <a:pPr algn="ctr" rtl="0">
              <a:lnSpc>
                <a:spcPts val="1000"/>
              </a:lnSpc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Carton phải có dấu OBA</a:t>
            </a:r>
          </a:p>
        </xdr:txBody>
      </xdr:sp>
      <xdr:sp macro="" textlink="">
        <xdr:nvSpPr>
          <xdr:cNvPr id="96" name="Rectangle 188"/>
          <xdr:cNvSpPr>
            <a:spLocks noChangeArrowheads="1"/>
          </xdr:cNvSpPr>
        </xdr:nvSpPr>
        <xdr:spPr bwMode="auto">
          <a:xfrm>
            <a:off x="302016" y="6833968"/>
            <a:ext cx="567295" cy="492434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sp macro="" textlink="">
        <xdr:nvSpPr>
          <xdr:cNvPr id="97" name="AutoShape 5"/>
          <xdr:cNvSpPr>
            <a:spLocks noChangeArrowheads="1"/>
          </xdr:cNvSpPr>
        </xdr:nvSpPr>
        <xdr:spPr bwMode="auto">
          <a:xfrm>
            <a:off x="4200668" y="10227526"/>
            <a:ext cx="2410791" cy="862125"/>
          </a:xfrm>
          <a:prstGeom prst="wedgeRectCallout">
            <a:avLst>
              <a:gd name="adj1" fmla="val -50218"/>
              <a:gd name="adj2" fmla="val -82623"/>
            </a:avLst>
          </a:prstGeom>
          <a:ln w="12700">
            <a:solidFill>
              <a:srgbClr val="0000FF"/>
            </a:solidFill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wrap="square" lIns="27432" tIns="27432" rIns="0" bIns="0" anchor="ctr" upright="1"/>
          <a:lstStyle/>
          <a:p>
            <a:pPr algn="ctr" rtl="1">
              <a:lnSpc>
                <a:spcPts val="1700"/>
              </a:lnSpc>
              <a:defRPr sz="1000"/>
            </a:pPr>
            <a:r>
              <a:rPr lang="en-US" sz="20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Illustrate</a:t>
            </a:r>
          </a:p>
          <a:p>
            <a:pPr algn="ctr" rtl="1">
              <a:lnSpc>
                <a:spcPts val="1700"/>
              </a:lnSpc>
              <a:defRPr sz="1000"/>
            </a:pPr>
            <a:r>
              <a:rPr lang="vi-VN" sz="2000" b="0" i="0" strike="noStrike">
                <a:solidFill>
                  <a:schemeClr val="tx1"/>
                </a:solidFill>
                <a:latin typeface="Times New Roman"/>
                <a:cs typeface="Times New Roman"/>
              </a:rPr>
              <a:t>Hình</a:t>
            </a:r>
            <a:r>
              <a:rPr lang="vi-VN" sz="2000" b="0" i="0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 ảnh minh họa</a:t>
            </a:r>
            <a:endParaRPr lang="en-US" sz="2000" b="0" i="0" strike="noStrike">
              <a:solidFill>
                <a:schemeClr val="tx1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0</xdr:colOff>
      <xdr:row>46</xdr:row>
      <xdr:rowOff>1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72825" y="1438275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0</xdr:colOff>
      <xdr:row>46</xdr:row>
      <xdr:rowOff>0</xdr:rowOff>
    </xdr:to>
    <xdr:cxnSp macro="">
      <xdr:nvCxnSpPr>
        <xdr:cNvPr id="104" name="Straight Connector 103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72825" y="1438275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45</xdr:row>
      <xdr:rowOff>1</xdr:rowOff>
    </xdr:to>
    <xdr:cxnSp macro="">
      <xdr:nvCxnSpPr>
        <xdr:cNvPr id="109" name="Straight Connector 108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68063" y="14787563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44</xdr:row>
      <xdr:rowOff>0</xdr:rowOff>
    </xdr:from>
    <xdr:to>
      <xdr:col>8</xdr:col>
      <xdr:colOff>0</xdr:colOff>
      <xdr:row>45</xdr:row>
      <xdr:rowOff>0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68063" y="14787563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234211</xdr:colOff>
      <xdr:row>3</xdr:row>
      <xdr:rowOff>218643</xdr:rowOff>
    </xdr:from>
    <xdr:to>
      <xdr:col>17</xdr:col>
      <xdr:colOff>2423362</xdr:colOff>
      <xdr:row>25</xdr:row>
      <xdr:rowOff>33445</xdr:rowOff>
    </xdr:to>
    <xdr:grpSp>
      <xdr:nvGrpSpPr>
        <xdr:cNvPr id="4" name="Group 3"/>
        <xdr:cNvGrpSpPr/>
      </xdr:nvGrpSpPr>
      <xdr:grpSpPr>
        <a:xfrm>
          <a:off x="16879149" y="2076018"/>
          <a:ext cx="7642213" cy="7434802"/>
          <a:chOff x="16879149" y="2076018"/>
          <a:chExt cx="7642213" cy="7434802"/>
        </a:xfrm>
      </xdr:grpSpPr>
      <xdr:pic>
        <xdr:nvPicPr>
          <xdr:cNvPr id="106" name="Picture 105"/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duotone>
              <a:prstClr val="black"/>
              <a:schemeClr val="tx2">
                <a:tint val="45000"/>
                <a:satMod val="400000"/>
              </a:schemeClr>
            </a:duotone>
          </a:blip>
          <a:srcRect l="13181" t="8385"/>
          <a:stretch/>
        </xdr:blipFill>
        <xdr:spPr>
          <a:xfrm>
            <a:off x="17621250" y="2309812"/>
            <a:ext cx="6550356" cy="5585532"/>
          </a:xfrm>
          <a:prstGeom prst="rect">
            <a:avLst/>
          </a:prstGeom>
        </xdr:spPr>
      </xdr:pic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8869771" y="7769369"/>
            <a:ext cx="3173855" cy="1612755"/>
          </a:xfrm>
          <a:prstGeom prst="rect">
            <a:avLst/>
          </a:prstGeom>
        </xdr:spPr>
      </xdr:pic>
      <xdr:sp macro="" textlink="">
        <xdr:nvSpPr>
          <xdr:cNvPr id="5" name="Rectangle 1279"/>
          <xdr:cNvSpPr>
            <a:spLocks noChangeArrowheads="1"/>
          </xdr:cNvSpPr>
        </xdr:nvSpPr>
        <xdr:spPr bwMode="auto">
          <a:xfrm rot="20727100">
            <a:off x="21707466" y="6410192"/>
            <a:ext cx="513936" cy="389503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AutoShape 42"/>
          <xdr:cNvSpPr>
            <a:spLocks noChangeArrowheads="1"/>
          </xdr:cNvSpPr>
        </xdr:nvSpPr>
        <xdr:spPr bwMode="auto">
          <a:xfrm>
            <a:off x="18750330" y="7587601"/>
            <a:ext cx="3422273" cy="1923219"/>
          </a:xfrm>
          <a:prstGeom prst="wedgeRectCallout">
            <a:avLst>
              <a:gd name="adj1" fmla="val 43114"/>
              <a:gd name="adj2" fmla="val -77563"/>
            </a:avLst>
          </a:prstGeom>
          <a:solidFill>
            <a:srgbClr val="FFFFFF"/>
          </a:solidFill>
          <a:ln w="12700" algn="ctr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14" name="AutoShape 5">
            <a:extLst>
              <a:ext uri="{FF2B5EF4-FFF2-40B4-BE49-F238E27FC236}">
                <a16:creationId xmlns:a16="http://schemas.microsoft.com/office/drawing/2014/main" id="{221BFF0C-8494-4A1D-9574-17EA57A80D81}"/>
              </a:ext>
            </a:extLst>
          </xdr:cNvPr>
          <xdr:cNvSpPr>
            <a:spLocks noChangeArrowheads="1"/>
          </xdr:cNvSpPr>
        </xdr:nvSpPr>
        <xdr:spPr bwMode="auto">
          <a:xfrm>
            <a:off x="22245678" y="8025483"/>
            <a:ext cx="2275684" cy="1480890"/>
          </a:xfrm>
          <a:prstGeom prst="wedgeRectCallout">
            <a:avLst>
              <a:gd name="adj1" fmla="val -54557"/>
              <a:gd name="adj2" fmla="val -111594"/>
            </a:avLst>
          </a:prstGeom>
          <a:solidFill>
            <a:srgbClr val="FFFFFF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+mj-lt"/>
                <a:cs typeface="Arial"/>
              </a:rPr>
              <a:t>P</a:t>
            </a:r>
            <a:r>
              <a:rPr lang="vi-VN" sz="2000" b="0" i="0" u="none" strike="noStrike" baseline="0">
                <a:solidFill>
                  <a:srgbClr val="000000"/>
                </a:solidFill>
                <a:latin typeface="+mj-lt"/>
                <a:cs typeface="Arial"/>
              </a:rPr>
              <a:t>aste </a:t>
            </a:r>
            <a:r>
              <a:rPr lang="en-US" sz="2000" b="0" i="0" u="none" strike="noStrike" baseline="0">
                <a:solidFill>
                  <a:srgbClr val="000000"/>
                </a:solidFill>
                <a:latin typeface="+mj-lt"/>
                <a:cs typeface="Arial"/>
              </a:rPr>
              <a:t>on the side that has carton label </a:t>
            </a:r>
          </a:p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+mj-lt"/>
                <a:cs typeface="Arial"/>
              </a:rPr>
              <a:t>D</a:t>
            </a:r>
            <a:r>
              <a:rPr lang="vi-VN" sz="2000" b="0" i="0" u="none" strike="noStrike" baseline="0">
                <a:solidFill>
                  <a:srgbClr val="000000"/>
                </a:solidFill>
                <a:latin typeface="+mj-lt"/>
                <a:cs typeface="Arial"/>
              </a:rPr>
              <a:t>án vào </a:t>
            </a:r>
            <a:r>
              <a:rPr lang="en-US" sz="2000" b="0" i="0" u="none" strike="noStrike" baseline="0">
                <a:solidFill>
                  <a:srgbClr val="000000"/>
                </a:solidFill>
                <a:latin typeface="+mj-lt"/>
                <a:cs typeface="Arial"/>
              </a:rPr>
              <a:t>mặt có carton label</a:t>
            </a:r>
            <a:endParaRPr lang="vi-VN" sz="2000" b="0" i="0" u="none" strike="noStrike" baseline="0">
              <a:solidFill>
                <a:srgbClr val="000000"/>
              </a:solidFill>
              <a:latin typeface="+mj-lt"/>
              <a:cs typeface="Arial"/>
            </a:endParaRPr>
          </a:p>
        </xdr:txBody>
      </xdr:sp>
      <xdr:sp macro="" textlink="">
        <xdr:nvSpPr>
          <xdr:cNvPr id="15" name="Rectangle 188">
            <a:extLst>
              <a:ext uri="{FF2B5EF4-FFF2-40B4-BE49-F238E27FC236}">
                <a16:creationId xmlns:a16="http://schemas.microsoft.com/office/drawing/2014/main" id="{2CAC00AE-5D2D-40DD-A4AB-24E564A0DB11}"/>
              </a:ext>
            </a:extLst>
          </xdr:cNvPr>
          <xdr:cNvSpPr>
            <a:spLocks noChangeArrowheads="1"/>
          </xdr:cNvSpPr>
        </xdr:nvSpPr>
        <xdr:spPr bwMode="auto">
          <a:xfrm>
            <a:off x="16879149" y="2301812"/>
            <a:ext cx="646852" cy="607830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  <xdr:sp macro="" textlink="">
        <xdr:nvSpPr>
          <xdr:cNvPr id="98" name="Rectangle 1279"/>
          <xdr:cNvSpPr>
            <a:spLocks noChangeArrowheads="1"/>
          </xdr:cNvSpPr>
        </xdr:nvSpPr>
        <xdr:spPr bwMode="auto">
          <a:xfrm rot="11668472" flipV="1">
            <a:off x="18278039" y="4247517"/>
            <a:ext cx="2378681" cy="351170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9" name="Rectangle 1279"/>
          <xdr:cNvSpPr>
            <a:spLocks noChangeArrowheads="1"/>
          </xdr:cNvSpPr>
        </xdr:nvSpPr>
        <xdr:spPr bwMode="auto">
          <a:xfrm rot="11668472" flipV="1">
            <a:off x="20831172" y="3308870"/>
            <a:ext cx="2389506" cy="299216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0" name="Rectangle 1279"/>
          <xdr:cNvSpPr>
            <a:spLocks noChangeArrowheads="1"/>
          </xdr:cNvSpPr>
        </xdr:nvSpPr>
        <xdr:spPr bwMode="auto">
          <a:xfrm rot="9886882" flipV="1">
            <a:off x="20654526" y="4154000"/>
            <a:ext cx="2389506" cy="351170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1" name="Rectangle 1279"/>
          <xdr:cNvSpPr>
            <a:spLocks noChangeArrowheads="1"/>
          </xdr:cNvSpPr>
        </xdr:nvSpPr>
        <xdr:spPr bwMode="auto">
          <a:xfrm rot="9886882" flipV="1">
            <a:off x="18527421" y="3405853"/>
            <a:ext cx="2380846" cy="351171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" name="AutoShape 5"/>
          <xdr:cNvSpPr>
            <a:spLocks noChangeArrowheads="1"/>
          </xdr:cNvSpPr>
        </xdr:nvSpPr>
        <xdr:spPr bwMode="auto">
          <a:xfrm>
            <a:off x="22184588" y="2076018"/>
            <a:ext cx="1986594" cy="712772"/>
          </a:xfrm>
          <a:prstGeom prst="wedgeRectCallout">
            <a:avLst>
              <a:gd name="adj1" fmla="val -48211"/>
              <a:gd name="adj2" fmla="val 128126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Paper Board Bezel*4</a:t>
            </a:r>
          </a:p>
        </xdr:txBody>
      </xdr:sp>
      <xdr:pic>
        <xdr:nvPicPr>
          <xdr:cNvPr id="107" name="Picture 106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8778906" y="7668564"/>
            <a:ext cx="3366720" cy="1710658"/>
          </a:xfrm>
          <a:prstGeom prst="rect">
            <a:avLst/>
          </a:prstGeom>
        </xdr:spPr>
      </xdr:pic>
      <xdr:sp macro="" textlink="">
        <xdr:nvSpPr>
          <xdr:cNvPr id="111" name="AutoShape 5"/>
          <xdr:cNvSpPr>
            <a:spLocks noChangeArrowheads="1"/>
          </xdr:cNvSpPr>
        </xdr:nvSpPr>
        <xdr:spPr bwMode="auto">
          <a:xfrm>
            <a:off x="17860239" y="2156980"/>
            <a:ext cx="1986594" cy="712772"/>
          </a:xfrm>
          <a:prstGeom prst="wedgeRectCallout">
            <a:avLst>
              <a:gd name="adj1" fmla="val 93231"/>
              <a:gd name="adj2" fmla="val 158194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Partition*1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0</xdr:col>
      <xdr:colOff>809625</xdr:colOff>
      <xdr:row>1</xdr:row>
      <xdr:rowOff>295275</xdr:rowOff>
    </xdr:to>
    <xdr:pic>
      <xdr:nvPicPr>
        <xdr:cNvPr id="2" name="Picture 1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85725" y="66675"/>
          <a:ext cx="723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53</xdr:row>
      <xdr:rowOff>0</xdr:rowOff>
    </xdr:from>
    <xdr:to>
      <xdr:col>8</xdr:col>
      <xdr:colOff>0</xdr:colOff>
      <xdr:row>54</xdr:row>
      <xdr:rowOff>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72825" y="1512570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0</xdr:colOff>
      <xdr:row>54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72825" y="151257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12" name="Text Box 50">
          <a:extLst>
            <a:ext uri="{FF2B5EF4-FFF2-40B4-BE49-F238E27FC236}">
              <a16:creationId xmlns:a16="http://schemas.microsoft.com/office/drawing/2014/main" id="{27825BFF-B4F3-4B6F-A130-567DB821C3D5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13" name="Text Box 51">
          <a:extLst>
            <a:ext uri="{FF2B5EF4-FFF2-40B4-BE49-F238E27FC236}">
              <a16:creationId xmlns:a16="http://schemas.microsoft.com/office/drawing/2014/main" id="{49F78B24-8595-4B4D-AEF7-8CB2C1E07026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14" name="Text Box 52">
          <a:extLst>
            <a:ext uri="{FF2B5EF4-FFF2-40B4-BE49-F238E27FC236}">
              <a16:creationId xmlns:a16="http://schemas.microsoft.com/office/drawing/2014/main" id="{EED94B8D-82A9-4F60-9EA0-A56F460C997B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15" name="Text Box 53">
          <a:extLst>
            <a:ext uri="{FF2B5EF4-FFF2-40B4-BE49-F238E27FC236}">
              <a16:creationId xmlns:a16="http://schemas.microsoft.com/office/drawing/2014/main" id="{1A22818E-2070-4C56-9E44-DC8FFB02AE62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16" name="Text Box 50">
          <a:extLst>
            <a:ext uri="{FF2B5EF4-FFF2-40B4-BE49-F238E27FC236}">
              <a16:creationId xmlns:a16="http://schemas.microsoft.com/office/drawing/2014/main" id="{9E7F8F04-103A-4A50-8D45-AACA1BD20A9D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17" name="Text Box 51">
          <a:extLst>
            <a:ext uri="{FF2B5EF4-FFF2-40B4-BE49-F238E27FC236}">
              <a16:creationId xmlns:a16="http://schemas.microsoft.com/office/drawing/2014/main" id="{6302B0E0-2F9A-4530-A3E3-DE423F99BE52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18" name="Text Box 52">
          <a:extLst>
            <a:ext uri="{FF2B5EF4-FFF2-40B4-BE49-F238E27FC236}">
              <a16:creationId xmlns:a16="http://schemas.microsoft.com/office/drawing/2014/main" id="{636C95C7-D740-4C25-8BDB-0E9DFBAD85A9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19" name="Text Box 53">
          <a:extLst>
            <a:ext uri="{FF2B5EF4-FFF2-40B4-BE49-F238E27FC236}">
              <a16:creationId xmlns:a16="http://schemas.microsoft.com/office/drawing/2014/main" id="{6F3530F5-60AD-41D5-A605-0C21C2407772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20" name="Text Box 50">
          <a:extLst>
            <a:ext uri="{FF2B5EF4-FFF2-40B4-BE49-F238E27FC236}">
              <a16:creationId xmlns:a16="http://schemas.microsoft.com/office/drawing/2014/main" id="{BC8C6C32-ACD9-4DE6-9DE2-5953F5E17312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21" name="Text Box 51">
          <a:extLst>
            <a:ext uri="{FF2B5EF4-FFF2-40B4-BE49-F238E27FC236}">
              <a16:creationId xmlns:a16="http://schemas.microsoft.com/office/drawing/2014/main" id="{5D5037A5-C738-4AD2-8DEB-73D21E358444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22" name="Text Box 52">
          <a:extLst>
            <a:ext uri="{FF2B5EF4-FFF2-40B4-BE49-F238E27FC236}">
              <a16:creationId xmlns:a16="http://schemas.microsoft.com/office/drawing/2014/main" id="{48443C5E-B700-400B-9C14-609163DF093F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23" name="Text Box 53">
          <a:extLst>
            <a:ext uri="{FF2B5EF4-FFF2-40B4-BE49-F238E27FC236}">
              <a16:creationId xmlns:a16="http://schemas.microsoft.com/office/drawing/2014/main" id="{70933BEF-3647-499B-AB06-20854A342A98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24" name="Text Box 50">
          <a:extLst>
            <a:ext uri="{FF2B5EF4-FFF2-40B4-BE49-F238E27FC236}">
              <a16:creationId xmlns:a16="http://schemas.microsoft.com/office/drawing/2014/main" id="{37095657-4339-4D55-AD8D-387F90FEC571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25" name="Text Box 51">
          <a:extLst>
            <a:ext uri="{FF2B5EF4-FFF2-40B4-BE49-F238E27FC236}">
              <a16:creationId xmlns:a16="http://schemas.microsoft.com/office/drawing/2014/main" id="{6FBAF3D2-44DB-420D-B2F8-92DCBA5C0A1F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26" name="Text Box 52">
          <a:extLst>
            <a:ext uri="{FF2B5EF4-FFF2-40B4-BE49-F238E27FC236}">
              <a16:creationId xmlns:a16="http://schemas.microsoft.com/office/drawing/2014/main" id="{4C4F1C10-EC32-4FD4-B650-213D618C59B4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118651</xdr:rowOff>
    </xdr:from>
    <xdr:ext cx="73280" cy="303379"/>
    <xdr:sp macro="" textlink="">
      <xdr:nvSpPr>
        <xdr:cNvPr id="27" name="Text Box 53">
          <a:extLst>
            <a:ext uri="{FF2B5EF4-FFF2-40B4-BE49-F238E27FC236}">
              <a16:creationId xmlns:a16="http://schemas.microsoft.com/office/drawing/2014/main" id="{10A82EBB-6244-43C6-AA86-E5298E372061}"/>
            </a:ext>
          </a:extLst>
        </xdr:cNvPr>
        <xdr:cNvSpPr txBox="1">
          <a:spLocks noChangeArrowheads="1"/>
        </xdr:cNvSpPr>
      </xdr:nvSpPr>
      <xdr:spPr bwMode="auto">
        <a:xfrm>
          <a:off x="685800" y="1486335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28" name="Text Box 36">
          <a:extLst>
            <a:ext uri="{FF2B5EF4-FFF2-40B4-BE49-F238E27FC236}">
              <a16:creationId xmlns:a16="http://schemas.microsoft.com/office/drawing/2014/main" id="{FCAD3D3D-63D8-47AC-A04A-375AF6ACF257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29" name="Text Box 35">
          <a:extLst>
            <a:ext uri="{FF2B5EF4-FFF2-40B4-BE49-F238E27FC236}">
              <a16:creationId xmlns:a16="http://schemas.microsoft.com/office/drawing/2014/main" id="{098DE788-60A0-4E64-8CBC-79F94E543DC9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0" name="Text Box 37">
          <a:extLst>
            <a:ext uri="{FF2B5EF4-FFF2-40B4-BE49-F238E27FC236}">
              <a16:creationId xmlns:a16="http://schemas.microsoft.com/office/drawing/2014/main" id="{C757B3B1-4684-4BED-8F98-BB9A31EB8F51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1" name="Text Box 34">
          <a:extLst>
            <a:ext uri="{FF2B5EF4-FFF2-40B4-BE49-F238E27FC236}">
              <a16:creationId xmlns:a16="http://schemas.microsoft.com/office/drawing/2014/main" id="{B32BE6E3-5F1F-490E-AE47-04688939E18F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250D501A-8546-4F7C-B735-8AFD7A8AA157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3" name="Text Box 35">
          <a:extLst>
            <a:ext uri="{FF2B5EF4-FFF2-40B4-BE49-F238E27FC236}">
              <a16:creationId xmlns:a16="http://schemas.microsoft.com/office/drawing/2014/main" id="{7D990B87-9BCC-4467-B9C2-8BC08C9DBB25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4" name="Text Box 37">
          <a:extLst>
            <a:ext uri="{FF2B5EF4-FFF2-40B4-BE49-F238E27FC236}">
              <a16:creationId xmlns:a16="http://schemas.microsoft.com/office/drawing/2014/main" id="{803AC157-00D8-4296-A177-7ED60DD84167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2B280452-3C56-47B6-ADF5-8163A55FE331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6" name="Text Box 36">
          <a:extLst>
            <a:ext uri="{FF2B5EF4-FFF2-40B4-BE49-F238E27FC236}">
              <a16:creationId xmlns:a16="http://schemas.microsoft.com/office/drawing/2014/main" id="{53DECD32-80EA-45E9-BA4F-5645C6CB5E71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7" name="Text Box 35">
          <a:extLst>
            <a:ext uri="{FF2B5EF4-FFF2-40B4-BE49-F238E27FC236}">
              <a16:creationId xmlns:a16="http://schemas.microsoft.com/office/drawing/2014/main" id="{7B0BC020-0005-4857-AB29-F31C1A6AA69D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D9D7BFCD-C67B-44C0-9F81-B0F54910C7D1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39" name="Text Box 34">
          <a:extLst>
            <a:ext uri="{FF2B5EF4-FFF2-40B4-BE49-F238E27FC236}">
              <a16:creationId xmlns:a16="http://schemas.microsoft.com/office/drawing/2014/main" id="{01985A1E-20EF-4CB3-85F8-3667CE46CE65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40" name="Text Box 36">
          <a:extLst>
            <a:ext uri="{FF2B5EF4-FFF2-40B4-BE49-F238E27FC236}">
              <a16:creationId xmlns:a16="http://schemas.microsoft.com/office/drawing/2014/main" id="{4794B4A8-2096-4855-9B69-A7B98623F811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41" name="Text Box 35">
          <a:extLst>
            <a:ext uri="{FF2B5EF4-FFF2-40B4-BE49-F238E27FC236}">
              <a16:creationId xmlns:a16="http://schemas.microsoft.com/office/drawing/2014/main" id="{95DAF205-5162-4C0A-930F-93DDB4D1C503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42" name="Text Box 37">
          <a:extLst>
            <a:ext uri="{FF2B5EF4-FFF2-40B4-BE49-F238E27FC236}">
              <a16:creationId xmlns:a16="http://schemas.microsoft.com/office/drawing/2014/main" id="{B5517E0E-D7E1-416E-B55F-631AB7720FE8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43" name="Text Box 34">
          <a:extLst>
            <a:ext uri="{FF2B5EF4-FFF2-40B4-BE49-F238E27FC236}">
              <a16:creationId xmlns:a16="http://schemas.microsoft.com/office/drawing/2014/main" id="{F75290FE-2715-45D3-8D5C-6BD83F2F9A74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44" name="Text Box 36">
          <a:extLst>
            <a:ext uri="{FF2B5EF4-FFF2-40B4-BE49-F238E27FC236}">
              <a16:creationId xmlns:a16="http://schemas.microsoft.com/office/drawing/2014/main" id="{19891031-ADD0-4830-9D82-338B320D9BF4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45" name="Text Box 35">
          <a:extLst>
            <a:ext uri="{FF2B5EF4-FFF2-40B4-BE49-F238E27FC236}">
              <a16:creationId xmlns:a16="http://schemas.microsoft.com/office/drawing/2014/main" id="{88774659-59A5-47A4-9B5A-17D15C9C1D3F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46" name="Text Box 37">
          <a:extLst>
            <a:ext uri="{FF2B5EF4-FFF2-40B4-BE49-F238E27FC236}">
              <a16:creationId xmlns:a16="http://schemas.microsoft.com/office/drawing/2014/main" id="{4C6ACF1E-BC39-41FD-BD44-E811C794ED90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47" name="Text Box 34">
          <a:extLst>
            <a:ext uri="{FF2B5EF4-FFF2-40B4-BE49-F238E27FC236}">
              <a16:creationId xmlns:a16="http://schemas.microsoft.com/office/drawing/2014/main" id="{9ABCFFF0-91EE-4597-A21E-013F91A29B1A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48" name="Text Box 36">
          <a:extLst>
            <a:ext uri="{FF2B5EF4-FFF2-40B4-BE49-F238E27FC236}">
              <a16:creationId xmlns:a16="http://schemas.microsoft.com/office/drawing/2014/main" id="{B1B147BD-84FE-4346-93A6-F9BF6C86085B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49" name="Text Box 35">
          <a:extLst>
            <a:ext uri="{FF2B5EF4-FFF2-40B4-BE49-F238E27FC236}">
              <a16:creationId xmlns:a16="http://schemas.microsoft.com/office/drawing/2014/main" id="{87EDE7C6-E0BE-42DC-9E64-69EBD2E1693D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50" name="Text Box 37">
          <a:extLst>
            <a:ext uri="{FF2B5EF4-FFF2-40B4-BE49-F238E27FC236}">
              <a16:creationId xmlns:a16="http://schemas.microsoft.com/office/drawing/2014/main" id="{9BBD49DD-A19A-40D1-99C0-18FD1D1731CC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51" name="Text Box 34">
          <a:extLst>
            <a:ext uri="{FF2B5EF4-FFF2-40B4-BE49-F238E27FC236}">
              <a16:creationId xmlns:a16="http://schemas.microsoft.com/office/drawing/2014/main" id="{E032744A-2FB6-4D7C-9127-2E83C074AB73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52" name="Text Box 36">
          <a:extLst>
            <a:ext uri="{FF2B5EF4-FFF2-40B4-BE49-F238E27FC236}">
              <a16:creationId xmlns:a16="http://schemas.microsoft.com/office/drawing/2014/main" id="{D3679D3A-C4F2-4BEC-9E30-A3AE774D2000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id="{B9CE874E-F945-477A-9AE6-2146698967BA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54" name="Text Box 37">
          <a:extLst>
            <a:ext uri="{FF2B5EF4-FFF2-40B4-BE49-F238E27FC236}">
              <a16:creationId xmlns:a16="http://schemas.microsoft.com/office/drawing/2014/main" id="{E1F057BE-DD47-4474-B8A5-90FB025FEAC7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922741EC-4DFA-462F-ACFC-30E7BB4CCD77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56" name="Text Box 36">
          <a:extLst>
            <a:ext uri="{FF2B5EF4-FFF2-40B4-BE49-F238E27FC236}">
              <a16:creationId xmlns:a16="http://schemas.microsoft.com/office/drawing/2014/main" id="{8084872A-BF17-4348-93F4-0F8640BD80F8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57" name="Text Box 35">
          <a:extLst>
            <a:ext uri="{FF2B5EF4-FFF2-40B4-BE49-F238E27FC236}">
              <a16:creationId xmlns:a16="http://schemas.microsoft.com/office/drawing/2014/main" id="{4D408412-EE4F-4BD9-BDB4-FCF84AE35920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093D35C0-F44E-42BF-BD74-9A8EE3D1E221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59" name="Text Box 34">
          <a:extLst>
            <a:ext uri="{FF2B5EF4-FFF2-40B4-BE49-F238E27FC236}">
              <a16:creationId xmlns:a16="http://schemas.microsoft.com/office/drawing/2014/main" id="{18FAA88E-99CD-4E69-8041-840BEF0BF5D8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0" name="Text Box 36">
          <a:extLst>
            <a:ext uri="{FF2B5EF4-FFF2-40B4-BE49-F238E27FC236}">
              <a16:creationId xmlns:a16="http://schemas.microsoft.com/office/drawing/2014/main" id="{66A994CF-1D6C-48C6-AB08-6C9173689610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1" name="Text Box 35">
          <a:extLst>
            <a:ext uri="{FF2B5EF4-FFF2-40B4-BE49-F238E27FC236}">
              <a16:creationId xmlns:a16="http://schemas.microsoft.com/office/drawing/2014/main" id="{F299A5E2-242E-45E7-9B58-6C31783E04EB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2" name="Text Box 37">
          <a:extLst>
            <a:ext uri="{FF2B5EF4-FFF2-40B4-BE49-F238E27FC236}">
              <a16:creationId xmlns:a16="http://schemas.microsoft.com/office/drawing/2014/main" id="{1D932043-E621-41CF-B748-8AA4DBC5D933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3" name="Text Box 34">
          <a:extLst>
            <a:ext uri="{FF2B5EF4-FFF2-40B4-BE49-F238E27FC236}">
              <a16:creationId xmlns:a16="http://schemas.microsoft.com/office/drawing/2014/main" id="{2E10D5A3-8939-4943-B0AE-9A9082B66ED6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4" name="Text Box 36">
          <a:extLst>
            <a:ext uri="{FF2B5EF4-FFF2-40B4-BE49-F238E27FC236}">
              <a16:creationId xmlns:a16="http://schemas.microsoft.com/office/drawing/2014/main" id="{B32CFC06-F04E-4CBF-8A5A-3E3178EE5784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74609B25-A258-4DBF-A80B-26A5DC52ECA3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6" name="Text Box 37">
          <a:extLst>
            <a:ext uri="{FF2B5EF4-FFF2-40B4-BE49-F238E27FC236}">
              <a16:creationId xmlns:a16="http://schemas.microsoft.com/office/drawing/2014/main" id="{1E70CAC7-EB6D-4CC1-A5F5-E54A10FAF595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7" name="Text Box 34">
          <a:extLst>
            <a:ext uri="{FF2B5EF4-FFF2-40B4-BE49-F238E27FC236}">
              <a16:creationId xmlns:a16="http://schemas.microsoft.com/office/drawing/2014/main" id="{2AD0C039-DA21-4B49-BAD4-8C7D797FFB10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8" name="Text Box 36">
          <a:extLst>
            <a:ext uri="{FF2B5EF4-FFF2-40B4-BE49-F238E27FC236}">
              <a16:creationId xmlns:a16="http://schemas.microsoft.com/office/drawing/2014/main" id="{DBE63DD0-C216-4784-958D-D3D7C8F9E188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69" name="Text Box 35">
          <a:extLst>
            <a:ext uri="{FF2B5EF4-FFF2-40B4-BE49-F238E27FC236}">
              <a16:creationId xmlns:a16="http://schemas.microsoft.com/office/drawing/2014/main" id="{F2C32596-74E8-4311-B35A-4A94F1FEEC0B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70" name="Text Box 37">
          <a:extLst>
            <a:ext uri="{FF2B5EF4-FFF2-40B4-BE49-F238E27FC236}">
              <a16:creationId xmlns:a16="http://schemas.microsoft.com/office/drawing/2014/main" id="{40A2C68B-DAC4-497E-897B-EA79B1BDDBFB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150908</xdr:rowOff>
    </xdr:from>
    <xdr:ext cx="73280" cy="303380"/>
    <xdr:sp macro="" textlink="">
      <xdr:nvSpPr>
        <xdr:cNvPr id="71" name="Text Box 34">
          <a:extLst>
            <a:ext uri="{FF2B5EF4-FFF2-40B4-BE49-F238E27FC236}">
              <a16:creationId xmlns:a16="http://schemas.microsoft.com/office/drawing/2014/main" id="{EC1F0B31-09CF-4D2A-BA18-B19B1478DCAC}"/>
            </a:ext>
          </a:extLst>
        </xdr:cNvPr>
        <xdr:cNvSpPr txBox="1">
          <a:spLocks noChangeArrowheads="1"/>
        </xdr:cNvSpPr>
      </xdr:nvSpPr>
      <xdr:spPr bwMode="auto">
        <a:xfrm>
          <a:off x="685800" y="1461938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72" name="Text Box 36">
          <a:extLst>
            <a:ext uri="{FF2B5EF4-FFF2-40B4-BE49-F238E27FC236}">
              <a16:creationId xmlns:a16="http://schemas.microsoft.com/office/drawing/2014/main" id="{16FA5D66-7FC0-476C-9410-BB82979553A4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73" name="Text Box 35">
          <a:extLst>
            <a:ext uri="{FF2B5EF4-FFF2-40B4-BE49-F238E27FC236}">
              <a16:creationId xmlns:a16="http://schemas.microsoft.com/office/drawing/2014/main" id="{CEF55046-8358-4B7F-8CD8-87995E863928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74" name="Text Box 37">
          <a:extLst>
            <a:ext uri="{FF2B5EF4-FFF2-40B4-BE49-F238E27FC236}">
              <a16:creationId xmlns:a16="http://schemas.microsoft.com/office/drawing/2014/main" id="{95EE35BE-59F1-46B0-BA8E-B170DDE9A0FF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A846C2A8-70AE-4E3E-8FAF-57DB9B8770A8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76" name="Text Box 36">
          <a:extLst>
            <a:ext uri="{FF2B5EF4-FFF2-40B4-BE49-F238E27FC236}">
              <a16:creationId xmlns:a16="http://schemas.microsoft.com/office/drawing/2014/main" id="{D9AE6B99-462A-4D05-838A-C4B5061B7FEB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77" name="Text Box 35">
          <a:extLst>
            <a:ext uri="{FF2B5EF4-FFF2-40B4-BE49-F238E27FC236}">
              <a16:creationId xmlns:a16="http://schemas.microsoft.com/office/drawing/2014/main" id="{1920A89B-68CC-49FF-976F-81D32ECF0B64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A3BE09AB-65A0-4620-86CA-FFCFD31459EE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79" name="Text Box 34">
          <a:extLst>
            <a:ext uri="{FF2B5EF4-FFF2-40B4-BE49-F238E27FC236}">
              <a16:creationId xmlns:a16="http://schemas.microsoft.com/office/drawing/2014/main" id="{AB56C863-C874-44AF-818E-9AE4B212E4A1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80" name="Text Box 36">
          <a:extLst>
            <a:ext uri="{FF2B5EF4-FFF2-40B4-BE49-F238E27FC236}">
              <a16:creationId xmlns:a16="http://schemas.microsoft.com/office/drawing/2014/main" id="{20174FC7-7D89-4A2B-BE3F-0AEC88DAB8C8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51</xdr:row>
      <xdr:rowOff>151244</xdr:rowOff>
    </xdr:from>
    <xdr:ext cx="73280" cy="30338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A00B47D3-0F30-40CD-A86D-208AAA62A5D8}"/>
            </a:ext>
          </a:extLst>
        </xdr:cNvPr>
        <xdr:cNvSpPr txBox="1">
          <a:spLocks noChangeArrowheads="1"/>
        </xdr:cNvSpPr>
      </xdr:nvSpPr>
      <xdr:spPr bwMode="auto">
        <a:xfrm>
          <a:off x="685800" y="1461971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1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72825" y="13087350"/>
          <a:ext cx="0" cy="27622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0</xdr:colOff>
      <xdr:row>54</xdr:row>
      <xdr:rowOff>1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72825" y="1512570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0</xdr:colOff>
      <xdr:row>54</xdr:row>
      <xdr:rowOff>0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72825" y="151257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55</xdr:row>
      <xdr:rowOff>1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68063" y="1552575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55</xdr:row>
      <xdr:rowOff>0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68063" y="1552575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55</xdr:row>
      <xdr:rowOff>1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68063" y="1552575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55</xdr:row>
      <xdr:rowOff>0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68063" y="1552575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0</xdr:rowOff>
    </xdr:from>
    <xdr:to>
      <xdr:col>8</xdr:col>
      <xdr:colOff>0</xdr:colOff>
      <xdr:row>53</xdr:row>
      <xdr:rowOff>1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2025313" y="1828800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0</xdr:rowOff>
    </xdr:from>
    <xdr:to>
      <xdr:col>8</xdr:col>
      <xdr:colOff>0</xdr:colOff>
      <xdr:row>53</xdr:row>
      <xdr:rowOff>0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2025313" y="182880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0</xdr:rowOff>
    </xdr:from>
    <xdr:to>
      <xdr:col>8</xdr:col>
      <xdr:colOff>0</xdr:colOff>
      <xdr:row>53</xdr:row>
      <xdr:rowOff>1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2025313" y="1828800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0</xdr:rowOff>
    </xdr:from>
    <xdr:to>
      <xdr:col>8</xdr:col>
      <xdr:colOff>0</xdr:colOff>
      <xdr:row>53</xdr:row>
      <xdr:rowOff>0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2025313" y="182880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0</xdr:colOff>
      <xdr:row>54</xdr:row>
      <xdr:rowOff>1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2025313" y="1866900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0</xdr:colOff>
      <xdr:row>54</xdr:row>
      <xdr:rowOff>0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2025313" y="186690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0</xdr:colOff>
      <xdr:row>54</xdr:row>
      <xdr:rowOff>1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2025313" y="1866900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0</xdr:colOff>
      <xdr:row>54</xdr:row>
      <xdr:rowOff>0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2025313" y="186690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18024</xdr:colOff>
      <xdr:row>19</xdr:row>
      <xdr:rowOff>68981</xdr:rowOff>
    </xdr:from>
    <xdr:to>
      <xdr:col>15</xdr:col>
      <xdr:colOff>355576</xdr:colOff>
      <xdr:row>37</xdr:row>
      <xdr:rowOff>43999</xdr:rowOff>
    </xdr:to>
    <xdr:pic>
      <xdr:nvPicPr>
        <xdr:cNvPr id="119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68087" y="7879481"/>
          <a:ext cx="3433177" cy="5975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290764</xdr:colOff>
      <xdr:row>3</xdr:row>
      <xdr:rowOff>323850</xdr:rowOff>
    </xdr:from>
    <xdr:to>
      <xdr:col>13</xdr:col>
      <xdr:colOff>455168</xdr:colOff>
      <xdr:row>18</xdr:row>
      <xdr:rowOff>321760</xdr:rowOff>
    </xdr:to>
    <xdr:grpSp>
      <xdr:nvGrpSpPr>
        <xdr:cNvPr id="7" name="Group 6"/>
        <xdr:cNvGrpSpPr/>
      </xdr:nvGrpSpPr>
      <xdr:grpSpPr>
        <a:xfrm>
          <a:off x="13340014" y="1824038"/>
          <a:ext cx="6665217" cy="5974847"/>
          <a:chOff x="13340014" y="1824038"/>
          <a:chExt cx="6665217" cy="5974847"/>
        </a:xfrm>
      </xdr:grpSpPr>
      <xdr:pic>
        <xdr:nvPicPr>
          <xdr:cNvPr id="108" name="Picture 107"/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duotone>
              <a:prstClr val="black"/>
              <a:schemeClr val="tx2">
                <a:tint val="45000"/>
                <a:satMod val="400000"/>
              </a:schemeClr>
            </a:duotone>
          </a:blip>
          <a:srcRect l="13181" t="8385"/>
          <a:stretch/>
        </xdr:blipFill>
        <xdr:spPr>
          <a:xfrm>
            <a:off x="13340014" y="1853917"/>
            <a:ext cx="6665217" cy="5944968"/>
          </a:xfrm>
          <a:prstGeom prst="rect">
            <a:avLst/>
          </a:prstGeom>
        </xdr:spPr>
      </xdr:pic>
      <xdr:sp macro="" textlink="">
        <xdr:nvSpPr>
          <xdr:cNvPr id="87" name="Rectangle 1279"/>
          <xdr:cNvSpPr>
            <a:spLocks noChangeArrowheads="1"/>
          </xdr:cNvSpPr>
        </xdr:nvSpPr>
        <xdr:spPr bwMode="auto">
          <a:xfrm rot="20727100">
            <a:off x="17559137" y="6173414"/>
            <a:ext cx="476674" cy="424847"/>
          </a:xfrm>
          <a:prstGeom prst="rect">
            <a:avLst/>
          </a:prstGeom>
          <a:noFill/>
          <a:ln w="57150" algn="ctr">
            <a:solidFill>
              <a:srgbClr val="FFFF6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8" name="Rectangle 188">
            <a:extLst>
              <a:ext uri="{FF2B5EF4-FFF2-40B4-BE49-F238E27FC236}">
                <a16:creationId xmlns:a16="http://schemas.microsoft.com/office/drawing/2014/main" id="{2CAC00AE-5D2D-40DD-A4AB-24E564A0DB11}"/>
              </a:ext>
            </a:extLst>
          </xdr:cNvPr>
          <xdr:cNvSpPr>
            <a:spLocks noChangeArrowheads="1"/>
          </xdr:cNvSpPr>
        </xdr:nvSpPr>
        <xdr:spPr bwMode="auto">
          <a:xfrm>
            <a:off x="13344835" y="1890822"/>
            <a:ext cx="696323" cy="595529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2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  <xdr:sp macro="" textlink="">
        <xdr:nvSpPr>
          <xdr:cNvPr id="89" name="Rectangle 1279"/>
          <xdr:cNvSpPr>
            <a:spLocks noChangeArrowheads="1"/>
          </xdr:cNvSpPr>
        </xdr:nvSpPr>
        <xdr:spPr bwMode="auto">
          <a:xfrm rot="11668472" flipV="1">
            <a:off x="14064012" y="3666357"/>
            <a:ext cx="2439302" cy="307436"/>
          </a:xfrm>
          <a:prstGeom prst="rect">
            <a:avLst/>
          </a:prstGeom>
          <a:noFill/>
          <a:ln w="28575" algn="ctr">
            <a:solidFill>
              <a:srgbClr val="FFFF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0" name="Rectangle 1279"/>
          <xdr:cNvSpPr>
            <a:spLocks noChangeArrowheads="1"/>
          </xdr:cNvSpPr>
        </xdr:nvSpPr>
        <xdr:spPr bwMode="auto">
          <a:xfrm rot="11668472" flipV="1">
            <a:off x="16632084" y="2864154"/>
            <a:ext cx="2416443" cy="312869"/>
          </a:xfrm>
          <a:prstGeom prst="rect">
            <a:avLst/>
          </a:prstGeom>
          <a:noFill/>
          <a:ln w="28575" algn="ctr">
            <a:solidFill>
              <a:srgbClr val="FFFF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1" name="Rectangle 1279"/>
          <xdr:cNvSpPr>
            <a:spLocks noChangeArrowheads="1"/>
          </xdr:cNvSpPr>
        </xdr:nvSpPr>
        <xdr:spPr bwMode="auto">
          <a:xfrm rot="9886882" flipV="1">
            <a:off x="16501086" y="3558613"/>
            <a:ext cx="2416443" cy="327355"/>
          </a:xfrm>
          <a:prstGeom prst="rect">
            <a:avLst/>
          </a:prstGeom>
          <a:noFill/>
          <a:ln w="28575" algn="ctr">
            <a:solidFill>
              <a:srgbClr val="FFFF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2" name="Rectangle 1279"/>
          <xdr:cNvSpPr>
            <a:spLocks noChangeArrowheads="1"/>
          </xdr:cNvSpPr>
        </xdr:nvSpPr>
        <xdr:spPr bwMode="auto">
          <a:xfrm rot="9886882" flipV="1">
            <a:off x="14317213" y="2915764"/>
            <a:ext cx="2441499" cy="317396"/>
          </a:xfrm>
          <a:prstGeom prst="rect">
            <a:avLst/>
          </a:prstGeom>
          <a:noFill/>
          <a:ln w="28575" algn="ctr">
            <a:solidFill>
              <a:srgbClr val="FFFF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3" name="AutoShape 5"/>
          <xdr:cNvSpPr>
            <a:spLocks noChangeArrowheads="1"/>
          </xdr:cNvSpPr>
        </xdr:nvSpPr>
        <xdr:spPr bwMode="auto">
          <a:xfrm>
            <a:off x="17711272" y="1824038"/>
            <a:ext cx="2007358" cy="715416"/>
          </a:xfrm>
          <a:prstGeom prst="wedgeRectCallout">
            <a:avLst>
              <a:gd name="adj1" fmla="val -48211"/>
              <a:gd name="adj2" fmla="val 128126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Paper Board Bezel*4</a:t>
            </a:r>
          </a:p>
        </xdr:txBody>
      </xdr:sp>
      <xdr:sp macro="" textlink="">
        <xdr:nvSpPr>
          <xdr:cNvPr id="94" name="Rectangle 1279"/>
          <xdr:cNvSpPr>
            <a:spLocks noChangeArrowheads="1"/>
          </xdr:cNvSpPr>
        </xdr:nvSpPr>
        <xdr:spPr bwMode="auto">
          <a:xfrm rot="16200000" flipV="1">
            <a:off x="12502077" y="4736978"/>
            <a:ext cx="3053979" cy="362660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5" name="Rectangle 1279"/>
          <xdr:cNvSpPr>
            <a:spLocks noChangeArrowheads="1"/>
          </xdr:cNvSpPr>
        </xdr:nvSpPr>
        <xdr:spPr bwMode="auto">
          <a:xfrm rot="16200000" flipV="1">
            <a:off x="14881125" y="5414231"/>
            <a:ext cx="3053979" cy="362660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6" name="Rectangle 1279"/>
          <xdr:cNvSpPr>
            <a:spLocks noChangeArrowheads="1"/>
          </xdr:cNvSpPr>
        </xdr:nvSpPr>
        <xdr:spPr bwMode="auto">
          <a:xfrm rot="16200000" flipV="1">
            <a:off x="17950414" y="4681121"/>
            <a:ext cx="3138635" cy="290126"/>
          </a:xfrm>
          <a:prstGeom prst="rect">
            <a:avLst/>
          </a:prstGeom>
          <a:noFill/>
          <a:ln w="28575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13</xdr:col>
      <xdr:colOff>1241381</xdr:colOff>
      <xdr:row>4</xdr:row>
      <xdr:rowOff>42320</xdr:rowOff>
    </xdr:from>
    <xdr:to>
      <xdr:col>17</xdr:col>
      <xdr:colOff>2675863</xdr:colOff>
      <xdr:row>13</xdr:row>
      <xdr:rowOff>226704</xdr:rowOff>
    </xdr:to>
    <xdr:grpSp>
      <xdr:nvGrpSpPr>
        <xdr:cNvPr id="8" name="Group 7"/>
        <xdr:cNvGrpSpPr/>
      </xdr:nvGrpSpPr>
      <xdr:grpSpPr>
        <a:xfrm>
          <a:off x="20791444" y="1875883"/>
          <a:ext cx="5744544" cy="4161071"/>
          <a:chOff x="20791444" y="1875883"/>
          <a:chExt cx="5744544" cy="4161071"/>
        </a:xfrm>
      </xdr:grpSpPr>
      <xdr:grpSp>
        <xdr:nvGrpSpPr>
          <xdr:cNvPr id="83" name="Group 82"/>
          <xdr:cNvGrpSpPr/>
        </xdr:nvGrpSpPr>
        <xdr:grpSpPr>
          <a:xfrm>
            <a:off x="20825307" y="2635746"/>
            <a:ext cx="5710681" cy="3401208"/>
            <a:chOff x="18335625" y="3048000"/>
            <a:chExt cx="7095083" cy="3262312"/>
          </a:xfrm>
        </xdr:grpSpPr>
        <xdr:pic>
          <xdr:nvPicPr>
            <xdr:cNvPr id="112" name="Picture 111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8335625" y="3048000"/>
              <a:ext cx="7095083" cy="3262312"/>
            </a:xfrm>
            <a:prstGeom prst="rect">
              <a:avLst/>
            </a:prstGeom>
          </xdr:spPr>
        </xdr:pic>
        <xdr:sp macro="" textlink="">
          <xdr:nvSpPr>
            <xdr:cNvPr id="117" name="Rectangle 1279"/>
            <xdr:cNvSpPr>
              <a:spLocks noChangeArrowheads="1"/>
            </xdr:cNvSpPr>
          </xdr:nvSpPr>
          <xdr:spPr bwMode="auto">
            <a:xfrm rot="10800000" flipV="1">
              <a:off x="20342818" y="4700924"/>
              <a:ext cx="326431" cy="609263"/>
            </a:xfrm>
            <a:prstGeom prst="rect">
              <a:avLst/>
            </a:prstGeom>
            <a:noFill/>
            <a:ln w="28575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18" name="Rectangle 1279"/>
            <xdr:cNvSpPr>
              <a:spLocks noChangeArrowheads="1"/>
            </xdr:cNvSpPr>
          </xdr:nvSpPr>
          <xdr:spPr bwMode="auto">
            <a:xfrm rot="10800000" flipV="1">
              <a:off x="23668796" y="4551154"/>
              <a:ext cx="310390" cy="687596"/>
            </a:xfrm>
            <a:prstGeom prst="rect">
              <a:avLst/>
            </a:prstGeom>
            <a:noFill/>
            <a:ln w="28575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sp macro="" textlink="">
        <xdr:nvSpPr>
          <xdr:cNvPr id="110" name="Rectangle 188">
            <a:extLst>
              <a:ext uri="{FF2B5EF4-FFF2-40B4-BE49-F238E27FC236}">
                <a16:creationId xmlns:a16="http://schemas.microsoft.com/office/drawing/2014/main" id="{2CAC00AE-5D2D-40DD-A4AB-24E564A0DB11}"/>
              </a:ext>
            </a:extLst>
          </xdr:cNvPr>
          <xdr:cNvSpPr>
            <a:spLocks noChangeArrowheads="1"/>
          </xdr:cNvSpPr>
        </xdr:nvSpPr>
        <xdr:spPr bwMode="auto">
          <a:xfrm>
            <a:off x="20791444" y="1875883"/>
            <a:ext cx="836551" cy="595529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2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</xdr:grpSp>
    <xdr:clientData/>
  </xdr:twoCellAnchor>
  <xdr:twoCellAnchor>
    <xdr:from>
      <xdr:col>7</xdr:col>
      <xdr:colOff>442309</xdr:colOff>
      <xdr:row>19</xdr:row>
      <xdr:rowOff>93883</xdr:rowOff>
    </xdr:from>
    <xdr:to>
      <xdr:col>12</xdr:col>
      <xdr:colOff>72734</xdr:colOff>
      <xdr:row>33</xdr:row>
      <xdr:rowOff>57239</xdr:rowOff>
    </xdr:to>
    <xdr:grpSp>
      <xdr:nvGrpSpPr>
        <xdr:cNvPr id="86" name="Group 85"/>
        <xdr:cNvGrpSpPr/>
      </xdr:nvGrpSpPr>
      <xdr:grpSpPr>
        <a:xfrm>
          <a:off x="12967684" y="7904383"/>
          <a:ext cx="5131113" cy="4630606"/>
          <a:chOff x="12967684" y="7904383"/>
          <a:chExt cx="5131113" cy="4630606"/>
        </a:xfrm>
      </xdr:grpSpPr>
      <xdr:grpSp>
        <xdr:nvGrpSpPr>
          <xdr:cNvPr id="104" name="Group 103"/>
          <xdr:cNvGrpSpPr/>
        </xdr:nvGrpSpPr>
        <xdr:grpSpPr>
          <a:xfrm>
            <a:off x="12967684" y="7904383"/>
            <a:ext cx="5131113" cy="4630606"/>
            <a:chOff x="-322489" y="6861710"/>
            <a:chExt cx="5103263" cy="4256563"/>
          </a:xfrm>
        </xdr:grpSpPr>
        <xdr:pic>
          <xdr:nvPicPr>
            <xdr:cNvPr id="105" name="Picture 104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/>
            <a:srcRect b="21539"/>
            <a:stretch/>
          </xdr:blipFill>
          <xdr:spPr>
            <a:xfrm>
              <a:off x="984382" y="6861710"/>
              <a:ext cx="3796392" cy="4256563"/>
            </a:xfrm>
            <a:prstGeom prst="rect">
              <a:avLst/>
            </a:prstGeom>
          </xdr:spPr>
        </xdr:pic>
        <xdr:sp macro="" textlink="">
          <xdr:nvSpPr>
            <xdr:cNvPr id="106" name="AutoShape 5"/>
            <xdr:cNvSpPr>
              <a:spLocks noChangeArrowheads="1"/>
            </xdr:cNvSpPr>
          </xdr:nvSpPr>
          <xdr:spPr bwMode="auto">
            <a:xfrm>
              <a:off x="-322489" y="7684617"/>
              <a:ext cx="3298821" cy="796440"/>
            </a:xfrm>
            <a:prstGeom prst="wedgeRectCallout">
              <a:avLst>
                <a:gd name="adj1" fmla="val 70664"/>
                <a:gd name="adj2" fmla="val -38321"/>
              </a:avLst>
            </a:prstGeom>
            <a:solidFill>
              <a:srgbClr val="FFFFFF"/>
            </a:solidFill>
            <a:ln w="9525">
              <a:solidFill>
                <a:srgbClr val="0000FF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 upright="1"/>
            <a:lstStyle/>
            <a:p>
              <a:pPr algn="ctr" rtl="0">
                <a:lnSpc>
                  <a:spcPts val="1800"/>
                </a:lnSpc>
                <a:defRPr sz="1000"/>
              </a:pPr>
              <a:r>
                <a:rPr lang="en-US" sz="18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Carton must have OBA  mark </a:t>
              </a:r>
              <a:endParaRPr lang="vi-VN" altLang="zh-TW" sz="1800" b="0" i="0" u="none" strike="noStrike" baseline="0">
                <a:solidFill>
                  <a:srgbClr val="000000"/>
                </a:solidFill>
                <a:latin typeface="Times New Roman" pitchFamily="18" charset="0"/>
                <a:ea typeface="新細明體"/>
                <a:cs typeface="Times New Roman" pitchFamily="18" charset="0"/>
              </a:endParaRPr>
            </a:p>
            <a:p>
              <a:pPr algn="ctr" rtl="0">
                <a:lnSpc>
                  <a:spcPts val="1800"/>
                </a:lnSpc>
                <a:defRPr sz="1000"/>
              </a:pPr>
              <a:endParaRPr lang="zh-TW" altLang="en-US" sz="1800" b="0" i="0" u="none" strike="noStrike" baseline="0">
                <a:solidFill>
                  <a:srgbClr val="000000"/>
                </a:solidFill>
                <a:latin typeface="Times New Roman" pitchFamily="18" charset="0"/>
                <a:ea typeface="新細明體"/>
                <a:cs typeface="Times New Roman" pitchFamily="18" charset="0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r>
                <a:rPr lang="en-US" sz="18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Carton phải có dấu OBA</a:t>
              </a:r>
            </a:p>
          </xdr:txBody>
        </xdr:sp>
        <xdr:sp macro="" textlink="">
          <xdr:nvSpPr>
            <xdr:cNvPr id="107" name="AutoShape 5"/>
            <xdr:cNvSpPr>
              <a:spLocks noChangeArrowheads="1"/>
            </xdr:cNvSpPr>
          </xdr:nvSpPr>
          <xdr:spPr bwMode="auto">
            <a:xfrm>
              <a:off x="2076074" y="10134287"/>
              <a:ext cx="2410791" cy="862125"/>
            </a:xfrm>
            <a:prstGeom prst="wedgeRectCallout">
              <a:avLst>
                <a:gd name="adj1" fmla="val -14139"/>
                <a:gd name="adj2" fmla="val -117423"/>
              </a:avLst>
            </a:prstGeom>
            <a:ln w="12700">
              <a:solidFill>
                <a:srgbClr val="0000FF"/>
              </a:solidFill>
              <a:headEnd/>
              <a:tailEnd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wrap="square" lIns="27432" tIns="27432" rIns="0" bIns="0" anchor="ctr" upright="1"/>
            <a:lstStyle/>
            <a:p>
              <a:pPr algn="ctr" rtl="1">
                <a:lnSpc>
                  <a:spcPts val="1700"/>
                </a:lnSpc>
                <a:defRPr sz="1000"/>
              </a:pPr>
              <a:r>
                <a:rPr lang="en-US" sz="2000" b="0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Illustrate</a:t>
              </a:r>
            </a:p>
            <a:p>
              <a:pPr algn="ctr" rtl="1">
                <a:lnSpc>
                  <a:spcPts val="1700"/>
                </a:lnSpc>
                <a:defRPr sz="1000"/>
              </a:pPr>
              <a:r>
                <a:rPr lang="vi-VN" sz="2000" b="0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Hình</a:t>
              </a:r>
              <a:r>
                <a:rPr lang="vi-VN" sz="2000" b="0" i="0" strike="noStrike" baseline="0">
                  <a:solidFill>
                    <a:schemeClr val="tx1"/>
                  </a:solidFill>
                  <a:latin typeface="Times New Roman"/>
                  <a:cs typeface="Times New Roman"/>
                </a:rPr>
                <a:t> ảnh minh họa</a:t>
              </a:r>
              <a:endParaRPr lang="en-US" sz="2000" b="0" i="0" strike="noStrike">
                <a:solidFill>
                  <a:schemeClr val="tx1"/>
                </a:solidFill>
                <a:latin typeface="Times New Roman"/>
                <a:cs typeface="Times New Roman"/>
              </a:endParaRPr>
            </a:p>
          </xdr:txBody>
        </xdr:sp>
      </xdr:grpSp>
      <xdr:sp macro="" textlink="">
        <xdr:nvSpPr>
          <xdr:cNvPr id="121" name="Rectangle 188">
            <a:extLst>
              <a:ext uri="{FF2B5EF4-FFF2-40B4-BE49-F238E27FC236}">
                <a16:creationId xmlns:a16="http://schemas.microsoft.com/office/drawing/2014/main" id="{2CAC00AE-5D2D-40DD-A4AB-24E564A0DB11}"/>
              </a:ext>
            </a:extLst>
          </xdr:cNvPr>
          <xdr:cNvSpPr>
            <a:spLocks noChangeArrowheads="1"/>
          </xdr:cNvSpPr>
        </xdr:nvSpPr>
        <xdr:spPr bwMode="auto">
          <a:xfrm>
            <a:off x="13364177" y="7961207"/>
            <a:ext cx="696323" cy="595529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2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</xdr:grpSp>
    <xdr:clientData/>
  </xdr:twoCellAnchor>
  <xdr:twoCellAnchor>
    <xdr:from>
      <xdr:col>13</xdr:col>
      <xdr:colOff>664040</xdr:colOff>
      <xdr:row>14</xdr:row>
      <xdr:rowOff>207210</xdr:rowOff>
    </xdr:from>
    <xdr:to>
      <xdr:col>17</xdr:col>
      <xdr:colOff>2676825</xdr:colOff>
      <xdr:row>36</xdr:row>
      <xdr:rowOff>327577</xdr:rowOff>
    </xdr:to>
    <xdr:grpSp>
      <xdr:nvGrpSpPr>
        <xdr:cNvPr id="97" name="Group 96"/>
        <xdr:cNvGrpSpPr/>
      </xdr:nvGrpSpPr>
      <xdr:grpSpPr>
        <a:xfrm>
          <a:off x="20214103" y="6350835"/>
          <a:ext cx="6322847" cy="7454617"/>
          <a:chOff x="20214103" y="6350835"/>
          <a:chExt cx="6322847" cy="7454617"/>
        </a:xfrm>
      </xdr:grpSpPr>
      <xdr:pic>
        <xdr:nvPicPr>
          <xdr:cNvPr id="111" name="Picture 110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461" r="11367"/>
          <a:stretch/>
        </xdr:blipFill>
        <xdr:spPr>
          <a:xfrm>
            <a:off x="23073798" y="7879484"/>
            <a:ext cx="3463152" cy="5925968"/>
          </a:xfrm>
          <a:prstGeom prst="rect">
            <a:avLst/>
          </a:prstGeom>
        </xdr:spPr>
      </xdr:pic>
      <xdr:sp macro="" textlink="">
        <xdr:nvSpPr>
          <xdr:cNvPr id="9" name="AutoShape 5"/>
          <xdr:cNvSpPr>
            <a:spLocks noChangeArrowheads="1"/>
          </xdr:cNvSpPr>
        </xdr:nvSpPr>
        <xdr:spPr bwMode="auto">
          <a:xfrm>
            <a:off x="20214103" y="12302942"/>
            <a:ext cx="987484" cy="434756"/>
          </a:xfrm>
          <a:prstGeom prst="wedgeRectCallout">
            <a:avLst>
              <a:gd name="adj1" fmla="val -3520"/>
              <a:gd name="adj2" fmla="val -105825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lnSpc>
                <a:spcPts val="1800"/>
              </a:lnSpc>
              <a:defRPr sz="1000"/>
            </a:pPr>
            <a:r>
              <a:rPr lang="vi-VN" sz="1800" b="0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NG</a:t>
            </a:r>
            <a:endParaRPr lang="en-US" sz="1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0" name="AutoShape 5"/>
          <xdr:cNvSpPr>
            <a:spLocks noChangeArrowheads="1"/>
          </xdr:cNvSpPr>
        </xdr:nvSpPr>
        <xdr:spPr bwMode="auto">
          <a:xfrm>
            <a:off x="24643428" y="12259568"/>
            <a:ext cx="864424" cy="471636"/>
          </a:xfrm>
          <a:prstGeom prst="wedgeRectCallout">
            <a:avLst>
              <a:gd name="adj1" fmla="val -3520"/>
              <a:gd name="adj2" fmla="val -105825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lnSpc>
                <a:spcPts val="1800"/>
              </a:lnSpc>
              <a:defRPr sz="1000"/>
            </a:pPr>
            <a:r>
              <a:rPr lang="vi-VN" sz="1800" b="0" i="0" u="none" strike="noStrike" baseline="0">
                <a:solidFill>
                  <a:srgbClr val="00B050"/>
                </a:solidFill>
                <a:latin typeface="Times New Roman" pitchFamily="18" charset="0"/>
                <a:cs typeface="Times New Roman" pitchFamily="18" charset="0"/>
              </a:rPr>
              <a:t>OK</a:t>
            </a:r>
            <a:endParaRPr lang="en-US" sz="1800" b="0" i="0" u="none" strike="noStrike" baseline="0">
              <a:solidFill>
                <a:srgbClr val="00B05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20" name="Oval 119"/>
          <xdr:cNvSpPr/>
        </xdr:nvSpPr>
        <xdr:spPr>
          <a:xfrm>
            <a:off x="20559357" y="7979077"/>
            <a:ext cx="1384953" cy="3675095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2" name="Rectangle 188">
            <a:extLst>
              <a:ext uri="{FF2B5EF4-FFF2-40B4-BE49-F238E27FC236}">
                <a16:creationId xmlns:a16="http://schemas.microsoft.com/office/drawing/2014/main" id="{2CAC00AE-5D2D-40DD-A4AB-24E564A0DB11}"/>
              </a:ext>
            </a:extLst>
          </xdr:cNvPr>
          <xdr:cNvSpPr>
            <a:spLocks noChangeArrowheads="1"/>
          </xdr:cNvSpPr>
        </xdr:nvSpPr>
        <xdr:spPr bwMode="auto">
          <a:xfrm>
            <a:off x="25786492" y="7062793"/>
            <a:ext cx="696323" cy="575610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2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sp macro="" textlink="">
        <xdr:nvSpPr>
          <xdr:cNvPr id="11" name="AutoShape 5">
            <a:extLst>
              <a:ext uri="{FF2B5EF4-FFF2-40B4-BE49-F238E27FC236}">
                <a16:creationId xmlns:a16="http://schemas.microsoft.com/office/drawing/2014/main" id="{04DF34CB-F5DC-4480-AA37-5398B5C8240D}"/>
              </a:ext>
            </a:extLst>
          </xdr:cNvPr>
          <xdr:cNvSpPr>
            <a:spLocks noChangeArrowheads="1"/>
          </xdr:cNvSpPr>
        </xdr:nvSpPr>
        <xdr:spPr bwMode="auto">
          <a:xfrm>
            <a:off x="21900465" y="6350835"/>
            <a:ext cx="2824542" cy="1167308"/>
          </a:xfrm>
          <a:prstGeom prst="wedgeRectCallout">
            <a:avLst>
              <a:gd name="adj1" fmla="val 31044"/>
              <a:gd name="adj2" fmla="val 132074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lnSpc>
                <a:spcPts val="1900"/>
              </a:lnSpc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Illustrations</a:t>
            </a:r>
          </a:p>
          <a:p>
            <a:pPr algn="ctr" rtl="0">
              <a:lnSpc>
                <a:spcPts val="1900"/>
              </a:lnSpc>
              <a:defRPr sz="1000"/>
            </a:pPr>
            <a:endParaRPr lang="zh-TW" altLang="en-US" sz="2000" b="0" i="0" u="none" strike="noStrike" baseline="0">
              <a:solidFill>
                <a:srgbClr val="000000"/>
              </a:solidFill>
              <a:latin typeface="Times New Roman" pitchFamily="18" charset="0"/>
              <a:ea typeface="新細明體"/>
              <a:cs typeface="Times New Roman" pitchFamily="18" charset="0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Hình ảnh minh hoạ</a:t>
            </a:r>
          </a:p>
        </xdr:txBody>
      </xdr:sp>
    </xdr:grpSp>
    <xdr:clientData/>
  </xdr:twoCellAnchor>
  <xdr:twoCellAnchor>
    <xdr:from>
      <xdr:col>13</xdr:col>
      <xdr:colOff>477398</xdr:colOff>
      <xdr:row>37</xdr:row>
      <xdr:rowOff>113716</xdr:rowOff>
    </xdr:from>
    <xdr:to>
      <xdr:col>17</xdr:col>
      <xdr:colOff>2719390</xdr:colOff>
      <xdr:row>52</xdr:row>
      <xdr:rowOff>119063</xdr:rowOff>
    </xdr:to>
    <xdr:grpSp>
      <xdr:nvGrpSpPr>
        <xdr:cNvPr id="99" name="Group 98"/>
        <xdr:cNvGrpSpPr/>
      </xdr:nvGrpSpPr>
      <xdr:grpSpPr>
        <a:xfrm>
          <a:off x="20027461" y="13924966"/>
          <a:ext cx="6552054" cy="4815472"/>
          <a:chOff x="20027461" y="13924966"/>
          <a:chExt cx="6552054" cy="4815472"/>
        </a:xfrm>
      </xdr:grpSpPr>
      <xdr:pic>
        <xdr:nvPicPr>
          <xdr:cNvPr id="132" name="Picture 131"/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39394"/>
          <a:stretch/>
        </xdr:blipFill>
        <xdr:spPr>
          <a:xfrm rot="5400000">
            <a:off x="21302076" y="13462999"/>
            <a:ext cx="4805512" cy="5749366"/>
          </a:xfrm>
          <a:prstGeom prst="rect">
            <a:avLst/>
          </a:prstGeom>
        </xdr:spPr>
      </xdr:pic>
      <xdr:sp macro="" textlink="">
        <xdr:nvSpPr>
          <xdr:cNvPr id="134" name="Rectangle 188"/>
          <xdr:cNvSpPr>
            <a:spLocks noChangeArrowheads="1"/>
          </xdr:cNvSpPr>
        </xdr:nvSpPr>
        <xdr:spPr bwMode="auto">
          <a:xfrm>
            <a:off x="20027461" y="13924966"/>
            <a:ext cx="691266" cy="661313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H.6</a:t>
            </a:r>
          </a:p>
        </xdr:txBody>
      </xdr:sp>
      <xdr:sp macro="" textlink="">
        <xdr:nvSpPr>
          <xdr:cNvPr id="135" name="Rectangle 134"/>
          <xdr:cNvSpPr/>
        </xdr:nvSpPr>
        <xdr:spPr bwMode="auto">
          <a:xfrm>
            <a:off x="21922961" y="16066283"/>
            <a:ext cx="754332" cy="682234"/>
          </a:xfrm>
          <a:prstGeom prst="rect">
            <a:avLst/>
          </a:prstGeom>
          <a:noFill/>
          <a:ln w="38100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22860" rIns="18288" bIns="22860" rtlCol="0" anchor="t" upright="1">
            <a:noAutofit/>
          </a:bodyPr>
          <a:lstStyle/>
          <a:p>
            <a:pPr algn="l"/>
            <a:endParaRPr lang="en-US" sz="1100"/>
          </a:p>
        </xdr:txBody>
      </xdr:sp>
      <xdr:sp macro="" textlink="">
        <xdr:nvSpPr>
          <xdr:cNvPr id="136" name="Rectangle 135"/>
          <xdr:cNvSpPr/>
        </xdr:nvSpPr>
        <xdr:spPr bwMode="auto">
          <a:xfrm>
            <a:off x="24577630" y="16350131"/>
            <a:ext cx="618939" cy="582637"/>
          </a:xfrm>
          <a:prstGeom prst="rect">
            <a:avLst/>
          </a:prstGeom>
          <a:noFill/>
          <a:ln w="38100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22860" rIns="18288" bIns="22860" rtlCol="0" anchor="t" upright="1">
            <a:noAutofit/>
          </a:bodyPr>
          <a:lstStyle/>
          <a:p>
            <a:pPr algn="l"/>
            <a:endParaRPr lang="en-US" sz="1100"/>
          </a:p>
        </xdr:txBody>
      </xdr:sp>
      <xdr:sp macro="" textlink="">
        <xdr:nvSpPr>
          <xdr:cNvPr id="137" name="AutoShape 5"/>
          <xdr:cNvSpPr>
            <a:spLocks noChangeArrowheads="1"/>
          </xdr:cNvSpPr>
        </xdr:nvSpPr>
        <xdr:spPr bwMode="auto">
          <a:xfrm>
            <a:off x="22213088" y="14284871"/>
            <a:ext cx="3175386" cy="954763"/>
          </a:xfrm>
          <a:prstGeom prst="wedgeRectCallout">
            <a:avLst>
              <a:gd name="adj1" fmla="val -48534"/>
              <a:gd name="adj2" fmla="val 135432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lnSpc>
                <a:spcPts val="1800"/>
              </a:lnSpc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Paste Shipping label position</a:t>
            </a:r>
          </a:p>
          <a:p>
            <a:pPr algn="ctr" rtl="0">
              <a:lnSpc>
                <a:spcPts val="1800"/>
              </a:lnSpc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Vị trí dán shipping label</a:t>
            </a:r>
          </a:p>
        </xdr:txBody>
      </xdr:sp>
      <xdr:sp macro="" textlink="">
        <xdr:nvSpPr>
          <xdr:cNvPr id="138" name="AutoShape 5"/>
          <xdr:cNvSpPr>
            <a:spLocks noChangeArrowheads="1"/>
          </xdr:cNvSpPr>
        </xdr:nvSpPr>
        <xdr:spPr bwMode="auto">
          <a:xfrm>
            <a:off x="22211769" y="14184369"/>
            <a:ext cx="3175386" cy="1065225"/>
          </a:xfrm>
          <a:prstGeom prst="wedgeRectCallout">
            <a:avLst>
              <a:gd name="adj1" fmla="val 35966"/>
              <a:gd name="adj2" fmla="val 123518"/>
            </a:avLst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lnSpc>
                <a:spcPts val="1800"/>
              </a:lnSpc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Paste Shipping label position</a:t>
            </a:r>
          </a:p>
          <a:p>
            <a:pPr algn="ctr" rtl="0">
              <a:lnSpc>
                <a:spcPts val="1800"/>
              </a:lnSpc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Vị trí dán shipping label</a:t>
            </a:r>
          </a:p>
        </xdr:txBody>
      </xdr:sp>
    </xdr:grpSp>
    <xdr:clientData/>
  </xdr:twoCellAnchor>
  <xdr:twoCellAnchor>
    <xdr:from>
      <xdr:col>7</xdr:col>
      <xdr:colOff>166686</xdr:colOff>
      <xdr:row>35</xdr:row>
      <xdr:rowOff>103213</xdr:rowOff>
    </xdr:from>
    <xdr:to>
      <xdr:col>12</xdr:col>
      <xdr:colOff>1411469</xdr:colOff>
      <xdr:row>51</xdr:row>
      <xdr:rowOff>225539</xdr:rowOff>
    </xdr:to>
    <xdr:grpSp>
      <xdr:nvGrpSpPr>
        <xdr:cNvPr id="98" name="Group 97"/>
        <xdr:cNvGrpSpPr/>
      </xdr:nvGrpSpPr>
      <xdr:grpSpPr>
        <a:xfrm>
          <a:off x="12692061" y="13247713"/>
          <a:ext cx="6745471" cy="5313451"/>
          <a:chOff x="12692061" y="13247713"/>
          <a:chExt cx="6745471" cy="5313451"/>
        </a:xfrm>
      </xdr:grpSpPr>
      <xdr:sp macro="" textlink="">
        <xdr:nvSpPr>
          <xdr:cNvPr id="133" name="Rectangle 188"/>
          <xdr:cNvSpPr>
            <a:spLocks noChangeArrowheads="1"/>
          </xdr:cNvSpPr>
        </xdr:nvSpPr>
        <xdr:spPr bwMode="auto">
          <a:xfrm>
            <a:off x="12788770" y="13322410"/>
            <a:ext cx="700937" cy="671273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H.5</a:t>
            </a:r>
          </a:p>
        </xdr:txBody>
      </xdr:sp>
      <xdr:grpSp>
        <xdr:nvGrpSpPr>
          <xdr:cNvPr id="6" name="Group 5"/>
          <xdr:cNvGrpSpPr/>
        </xdr:nvGrpSpPr>
        <xdr:grpSpPr>
          <a:xfrm>
            <a:off x="12692061" y="13247713"/>
            <a:ext cx="6745471" cy="5313451"/>
            <a:chOff x="11953875" y="12430126"/>
            <a:chExt cx="6969517" cy="5024436"/>
          </a:xfrm>
        </xdr:grpSpPr>
        <xdr:pic>
          <xdr:nvPicPr>
            <xdr:cNvPr id="131" name="Picture 130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572" t="14141" r="9328" b="8839"/>
            <a:stretch/>
          </xdr:blipFill>
          <xdr:spPr>
            <a:xfrm rot="5400000">
              <a:off x="14915952" y="13165977"/>
              <a:ext cx="4300935" cy="3348037"/>
            </a:xfrm>
            <a:prstGeom prst="rect">
              <a:avLst/>
            </a:prstGeom>
          </xdr:spPr>
        </xdr:pic>
        <xdr:sp macro="" textlink="">
          <xdr:nvSpPr>
            <xdr:cNvPr id="139" name="AutoShape 5"/>
            <xdr:cNvSpPr>
              <a:spLocks noChangeArrowheads="1"/>
            </xdr:cNvSpPr>
          </xdr:nvSpPr>
          <xdr:spPr bwMode="auto">
            <a:xfrm>
              <a:off x="14811878" y="16699059"/>
              <a:ext cx="3632833" cy="660254"/>
            </a:xfrm>
            <a:prstGeom prst="wedgeRectCallout">
              <a:avLst>
                <a:gd name="adj1" fmla="val 19097"/>
                <a:gd name="adj2" fmla="val -94174"/>
              </a:avLst>
            </a:prstGeom>
            <a:solidFill>
              <a:srgbClr val="FFFFFF"/>
            </a:solidFill>
            <a:ln w="9525">
              <a:solidFill>
                <a:srgbClr val="0000FF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 upright="1"/>
            <a:lstStyle/>
            <a:p>
              <a:pPr algn="ctr" rtl="0">
                <a:lnSpc>
                  <a:spcPts val="1800"/>
                </a:lnSpc>
                <a:defRPr sz="1000"/>
              </a:pPr>
              <a:r>
                <a:rPr lang="en-US" sz="28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Shipping Mark label</a:t>
              </a:r>
            </a:p>
          </xdr:txBody>
        </xdr:sp>
        <xdr:pic>
          <xdr:nvPicPr>
            <xdr:cNvPr id="140" name="Picture 139"/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2168187" y="14120812"/>
              <a:ext cx="1780954" cy="1714500"/>
            </a:xfrm>
            <a:prstGeom prst="rect">
              <a:avLst/>
            </a:prstGeom>
          </xdr:spPr>
        </xdr:pic>
        <xdr:sp macro="" textlink="">
          <xdr:nvSpPr>
            <xdr:cNvPr id="141" name="Right Arrow 140"/>
            <xdr:cNvSpPr/>
          </xdr:nvSpPr>
          <xdr:spPr>
            <a:xfrm>
              <a:off x="14358937" y="14668500"/>
              <a:ext cx="666751" cy="404813"/>
            </a:xfrm>
            <a:prstGeom prst="rightArrow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42" name="Rectangle 141"/>
            <xdr:cNvSpPr/>
          </xdr:nvSpPr>
          <xdr:spPr>
            <a:xfrm>
              <a:off x="11953875" y="12430126"/>
              <a:ext cx="6969517" cy="5024436"/>
            </a:xfrm>
            <a:prstGeom prst="rect">
              <a:avLst/>
            </a:prstGeom>
            <a:noFill/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43" name="AutoShape 5"/>
            <xdr:cNvSpPr>
              <a:spLocks noChangeArrowheads="1"/>
            </xdr:cNvSpPr>
          </xdr:nvSpPr>
          <xdr:spPr bwMode="auto">
            <a:xfrm>
              <a:off x="13130212" y="12736975"/>
              <a:ext cx="2191819" cy="678988"/>
            </a:xfrm>
            <a:prstGeom prst="wedgeRectCallout">
              <a:avLst>
                <a:gd name="adj1" fmla="val 117599"/>
                <a:gd name="adj2" fmla="val 161082"/>
              </a:avLst>
            </a:prstGeom>
            <a:ln w="12700">
              <a:solidFill>
                <a:srgbClr val="0000FF"/>
              </a:solidFill>
              <a:headEnd/>
              <a:tailEnd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wrap="square" lIns="27432" tIns="27432" rIns="0" bIns="0" anchor="ctr" upright="1"/>
            <a:lstStyle/>
            <a:p>
              <a:pPr algn="ctr" rtl="1">
                <a:lnSpc>
                  <a:spcPts val="1700"/>
                </a:lnSpc>
                <a:defRPr sz="1000"/>
              </a:pPr>
              <a:r>
                <a:rPr lang="en-US" altLang="zh-CN" sz="2000" b="0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Illustrate</a:t>
              </a:r>
            </a:p>
            <a:p>
              <a:pPr algn="ctr" rtl="1">
                <a:lnSpc>
                  <a:spcPts val="1700"/>
                </a:lnSpc>
                <a:defRPr sz="1000"/>
              </a:pPr>
              <a:r>
                <a:rPr lang="vi-VN" sz="2000" b="0" i="0" strike="noStrike">
                  <a:solidFill>
                    <a:schemeClr val="tx1"/>
                  </a:solidFill>
                  <a:latin typeface="Times New Roman"/>
                  <a:cs typeface="Times New Roman"/>
                </a:rPr>
                <a:t>Hình</a:t>
              </a:r>
              <a:r>
                <a:rPr lang="vi-VN" sz="2000" b="0" i="0" strike="noStrike" baseline="0">
                  <a:solidFill>
                    <a:schemeClr val="tx1"/>
                  </a:solidFill>
                  <a:latin typeface="Times New Roman"/>
                  <a:cs typeface="Times New Roman"/>
                </a:rPr>
                <a:t> ảnh minh họa</a:t>
              </a:r>
              <a:endParaRPr lang="en-US" sz="2000" b="0" i="0" strike="noStrike">
                <a:solidFill>
                  <a:schemeClr val="tx1"/>
                </a:solidFill>
                <a:latin typeface="Times New Roman"/>
                <a:cs typeface="Times New Roman"/>
              </a:endParaRPr>
            </a:p>
          </xdr:txBody>
        </xdr:sp>
      </xdr:grp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55666</xdr:colOff>
      <xdr:row>0</xdr:row>
      <xdr:rowOff>34638</xdr:rowOff>
    </xdr:from>
    <xdr:to>
      <xdr:col>0</xdr:col>
      <xdr:colOff>1357312</xdr:colOff>
      <xdr:row>1</xdr:row>
      <xdr:rowOff>449036</xdr:rowOff>
    </xdr:to>
    <xdr:pic>
      <xdr:nvPicPr>
        <xdr:cNvPr id="3" name="Picture 19500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666" y="34638"/>
          <a:ext cx="1301646" cy="890648"/>
        </a:xfrm>
        <a:prstGeom prst="rect">
          <a:avLst/>
        </a:prstGeom>
        <a:ln w="38100" cap="sq">
          <a:noFill/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314325</xdr:rowOff>
    </xdr:to>
    <xdr:sp macro="" textlink="">
      <xdr:nvSpPr>
        <xdr:cNvPr id="4" name="Text Box 39"/>
        <xdr:cNvSpPr txBox="1">
          <a:spLocks noChangeArrowheads="1"/>
        </xdr:cNvSpPr>
      </xdr:nvSpPr>
      <xdr:spPr bwMode="auto">
        <a:xfrm>
          <a:off x="647700" y="103632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314325</xdr:rowOff>
    </xdr:to>
    <xdr:sp macro="" textlink="">
      <xdr:nvSpPr>
        <xdr:cNvPr id="5" name="Text Box 40"/>
        <xdr:cNvSpPr txBox="1">
          <a:spLocks noChangeArrowheads="1"/>
        </xdr:cNvSpPr>
      </xdr:nvSpPr>
      <xdr:spPr bwMode="auto">
        <a:xfrm>
          <a:off x="647700" y="103632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314325</xdr:rowOff>
    </xdr:to>
    <xdr:sp macro="" textlink="">
      <xdr:nvSpPr>
        <xdr:cNvPr id="6" name="Text Box 41"/>
        <xdr:cNvSpPr txBox="1">
          <a:spLocks noChangeArrowheads="1"/>
        </xdr:cNvSpPr>
      </xdr:nvSpPr>
      <xdr:spPr bwMode="auto">
        <a:xfrm>
          <a:off x="647700" y="103632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314325</xdr:rowOff>
    </xdr:to>
    <xdr:sp macro="" textlink="">
      <xdr:nvSpPr>
        <xdr:cNvPr id="7" name="Text Box 42"/>
        <xdr:cNvSpPr txBox="1">
          <a:spLocks noChangeArrowheads="1"/>
        </xdr:cNvSpPr>
      </xdr:nvSpPr>
      <xdr:spPr bwMode="auto">
        <a:xfrm>
          <a:off x="647700" y="103632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314325</xdr:rowOff>
    </xdr:to>
    <xdr:sp macro="" textlink="">
      <xdr:nvSpPr>
        <xdr:cNvPr id="8" name="Text Box 39"/>
        <xdr:cNvSpPr txBox="1">
          <a:spLocks noChangeArrowheads="1"/>
        </xdr:cNvSpPr>
      </xdr:nvSpPr>
      <xdr:spPr bwMode="auto">
        <a:xfrm>
          <a:off x="647700" y="103632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314325</xdr:rowOff>
    </xdr:to>
    <xdr:sp macro="" textlink="">
      <xdr:nvSpPr>
        <xdr:cNvPr id="9" name="Text Box 40"/>
        <xdr:cNvSpPr txBox="1">
          <a:spLocks noChangeArrowheads="1"/>
        </xdr:cNvSpPr>
      </xdr:nvSpPr>
      <xdr:spPr bwMode="auto">
        <a:xfrm>
          <a:off x="647700" y="103632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314325</xdr:rowOff>
    </xdr:to>
    <xdr:sp macro="" textlink="">
      <xdr:nvSpPr>
        <xdr:cNvPr id="10" name="Text Box 41"/>
        <xdr:cNvSpPr txBox="1">
          <a:spLocks noChangeArrowheads="1"/>
        </xdr:cNvSpPr>
      </xdr:nvSpPr>
      <xdr:spPr bwMode="auto">
        <a:xfrm>
          <a:off x="647700" y="103632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314325</xdr:rowOff>
    </xdr:to>
    <xdr:sp macro="" textlink="">
      <xdr:nvSpPr>
        <xdr:cNvPr id="11" name="Text Box 42"/>
        <xdr:cNvSpPr txBox="1">
          <a:spLocks noChangeArrowheads="1"/>
        </xdr:cNvSpPr>
      </xdr:nvSpPr>
      <xdr:spPr bwMode="auto">
        <a:xfrm>
          <a:off x="647700" y="103632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666750</xdr:colOff>
      <xdr:row>7</xdr:row>
      <xdr:rowOff>0</xdr:rowOff>
    </xdr:from>
    <xdr:ext cx="38472" cy="195600"/>
    <xdr:sp macro="" textlink="">
      <xdr:nvSpPr>
        <xdr:cNvPr id="12" name="Text Box 51"/>
        <xdr:cNvSpPr txBox="1">
          <a:spLocks noChangeArrowheads="1"/>
        </xdr:cNvSpPr>
      </xdr:nvSpPr>
      <xdr:spPr bwMode="auto">
        <a:xfrm>
          <a:off x="666750" y="10363200"/>
          <a:ext cx="38472" cy="1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666750</xdr:colOff>
      <xdr:row>7</xdr:row>
      <xdr:rowOff>0</xdr:rowOff>
    </xdr:from>
    <xdr:ext cx="38472" cy="195600"/>
    <xdr:sp macro="" textlink="">
      <xdr:nvSpPr>
        <xdr:cNvPr id="13" name="Text Box 50"/>
        <xdr:cNvSpPr txBox="1">
          <a:spLocks noChangeArrowheads="1"/>
        </xdr:cNvSpPr>
      </xdr:nvSpPr>
      <xdr:spPr bwMode="auto">
        <a:xfrm>
          <a:off x="666750" y="10363200"/>
          <a:ext cx="38472" cy="1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666750</xdr:colOff>
      <xdr:row>7</xdr:row>
      <xdr:rowOff>0</xdr:rowOff>
    </xdr:from>
    <xdr:ext cx="38472" cy="195600"/>
    <xdr:sp macro="" textlink="">
      <xdr:nvSpPr>
        <xdr:cNvPr id="14" name="Text Box 49"/>
        <xdr:cNvSpPr txBox="1">
          <a:spLocks noChangeArrowheads="1"/>
        </xdr:cNvSpPr>
      </xdr:nvSpPr>
      <xdr:spPr bwMode="auto">
        <a:xfrm>
          <a:off x="666750" y="10363200"/>
          <a:ext cx="38472" cy="1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666750</xdr:colOff>
      <xdr:row>7</xdr:row>
      <xdr:rowOff>0</xdr:rowOff>
    </xdr:from>
    <xdr:ext cx="38472" cy="195600"/>
    <xdr:sp macro="" textlink="">
      <xdr:nvSpPr>
        <xdr:cNvPr id="15" name="Text Box 48"/>
        <xdr:cNvSpPr txBox="1">
          <a:spLocks noChangeArrowheads="1"/>
        </xdr:cNvSpPr>
      </xdr:nvSpPr>
      <xdr:spPr bwMode="auto">
        <a:xfrm>
          <a:off x="666750" y="10363200"/>
          <a:ext cx="38472" cy="1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323850</xdr:rowOff>
    </xdr:to>
    <xdr:sp macro="" textlink="">
      <xdr:nvSpPr>
        <xdr:cNvPr id="16" name="Text Box 39"/>
        <xdr:cNvSpPr txBox="1">
          <a:spLocks noChangeArrowheads="1"/>
        </xdr:cNvSpPr>
      </xdr:nvSpPr>
      <xdr:spPr bwMode="auto">
        <a:xfrm>
          <a:off x="647700" y="10363200"/>
          <a:ext cx="9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323850</xdr:rowOff>
    </xdr:to>
    <xdr:sp macro="" textlink="">
      <xdr:nvSpPr>
        <xdr:cNvPr id="17" name="Text Box 40"/>
        <xdr:cNvSpPr txBox="1">
          <a:spLocks noChangeArrowheads="1"/>
        </xdr:cNvSpPr>
      </xdr:nvSpPr>
      <xdr:spPr bwMode="auto">
        <a:xfrm>
          <a:off x="647700" y="10363200"/>
          <a:ext cx="9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323850</xdr:rowOff>
    </xdr:to>
    <xdr:sp macro="" textlink="">
      <xdr:nvSpPr>
        <xdr:cNvPr id="18" name="Text Box 41"/>
        <xdr:cNvSpPr txBox="1">
          <a:spLocks noChangeArrowheads="1"/>
        </xdr:cNvSpPr>
      </xdr:nvSpPr>
      <xdr:spPr bwMode="auto">
        <a:xfrm>
          <a:off x="647700" y="10363200"/>
          <a:ext cx="9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323850</xdr:rowOff>
    </xdr:to>
    <xdr:sp macro="" textlink="">
      <xdr:nvSpPr>
        <xdr:cNvPr id="19" name="Text Box 42"/>
        <xdr:cNvSpPr txBox="1">
          <a:spLocks noChangeArrowheads="1"/>
        </xdr:cNvSpPr>
      </xdr:nvSpPr>
      <xdr:spPr bwMode="auto">
        <a:xfrm>
          <a:off x="647700" y="10363200"/>
          <a:ext cx="9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323850</xdr:rowOff>
    </xdr:to>
    <xdr:sp macro="" textlink="">
      <xdr:nvSpPr>
        <xdr:cNvPr id="20" name="Text Box 39"/>
        <xdr:cNvSpPr txBox="1">
          <a:spLocks noChangeArrowheads="1"/>
        </xdr:cNvSpPr>
      </xdr:nvSpPr>
      <xdr:spPr bwMode="auto">
        <a:xfrm>
          <a:off x="647700" y="10363200"/>
          <a:ext cx="9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323850</xdr:rowOff>
    </xdr:to>
    <xdr:sp macro="" textlink="">
      <xdr:nvSpPr>
        <xdr:cNvPr id="21" name="Text Box 40"/>
        <xdr:cNvSpPr txBox="1">
          <a:spLocks noChangeArrowheads="1"/>
        </xdr:cNvSpPr>
      </xdr:nvSpPr>
      <xdr:spPr bwMode="auto">
        <a:xfrm>
          <a:off x="647700" y="10363200"/>
          <a:ext cx="9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323850</xdr:rowOff>
    </xdr:to>
    <xdr:sp macro="" textlink="">
      <xdr:nvSpPr>
        <xdr:cNvPr id="22" name="Text Box 41"/>
        <xdr:cNvSpPr txBox="1">
          <a:spLocks noChangeArrowheads="1"/>
        </xdr:cNvSpPr>
      </xdr:nvSpPr>
      <xdr:spPr bwMode="auto">
        <a:xfrm>
          <a:off x="647700" y="10363200"/>
          <a:ext cx="9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7</xdr:row>
      <xdr:rowOff>0</xdr:rowOff>
    </xdr:from>
    <xdr:to>
      <xdr:col>0</xdr:col>
      <xdr:colOff>657225</xdr:colOff>
      <xdr:row>7</xdr:row>
      <xdr:rowOff>323850</xdr:rowOff>
    </xdr:to>
    <xdr:sp macro="" textlink="">
      <xdr:nvSpPr>
        <xdr:cNvPr id="23" name="Text Box 42"/>
        <xdr:cNvSpPr txBox="1">
          <a:spLocks noChangeArrowheads="1"/>
        </xdr:cNvSpPr>
      </xdr:nvSpPr>
      <xdr:spPr bwMode="auto">
        <a:xfrm>
          <a:off x="647700" y="10363200"/>
          <a:ext cx="9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666750</xdr:colOff>
      <xdr:row>7</xdr:row>
      <xdr:rowOff>0</xdr:rowOff>
    </xdr:from>
    <xdr:ext cx="38472" cy="195600"/>
    <xdr:sp macro="" textlink="">
      <xdr:nvSpPr>
        <xdr:cNvPr id="24" name="Text Box 51"/>
        <xdr:cNvSpPr txBox="1">
          <a:spLocks noChangeArrowheads="1"/>
        </xdr:cNvSpPr>
      </xdr:nvSpPr>
      <xdr:spPr bwMode="auto">
        <a:xfrm>
          <a:off x="666750" y="10363200"/>
          <a:ext cx="38472" cy="1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666750</xdr:colOff>
      <xdr:row>7</xdr:row>
      <xdr:rowOff>0</xdr:rowOff>
    </xdr:from>
    <xdr:ext cx="38472" cy="195600"/>
    <xdr:sp macro="" textlink="">
      <xdr:nvSpPr>
        <xdr:cNvPr id="25" name="Text Box 50"/>
        <xdr:cNvSpPr txBox="1">
          <a:spLocks noChangeArrowheads="1"/>
        </xdr:cNvSpPr>
      </xdr:nvSpPr>
      <xdr:spPr bwMode="auto">
        <a:xfrm>
          <a:off x="666750" y="10363200"/>
          <a:ext cx="38472" cy="1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666750</xdr:colOff>
      <xdr:row>7</xdr:row>
      <xdr:rowOff>0</xdr:rowOff>
    </xdr:from>
    <xdr:ext cx="38472" cy="195600"/>
    <xdr:sp macro="" textlink="">
      <xdr:nvSpPr>
        <xdr:cNvPr id="26" name="Text Box 49"/>
        <xdr:cNvSpPr txBox="1">
          <a:spLocks noChangeArrowheads="1"/>
        </xdr:cNvSpPr>
      </xdr:nvSpPr>
      <xdr:spPr bwMode="auto">
        <a:xfrm>
          <a:off x="666750" y="10363200"/>
          <a:ext cx="38472" cy="1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666750</xdr:colOff>
      <xdr:row>7</xdr:row>
      <xdr:rowOff>0</xdr:rowOff>
    </xdr:from>
    <xdr:ext cx="38472" cy="195600"/>
    <xdr:sp macro="" textlink="">
      <xdr:nvSpPr>
        <xdr:cNvPr id="27" name="Text Box 48"/>
        <xdr:cNvSpPr txBox="1">
          <a:spLocks noChangeArrowheads="1"/>
        </xdr:cNvSpPr>
      </xdr:nvSpPr>
      <xdr:spPr bwMode="auto">
        <a:xfrm>
          <a:off x="666750" y="10363200"/>
          <a:ext cx="38472" cy="1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twoCellAnchor editAs="oneCell">
    <xdr:from>
      <xdr:col>2</xdr:col>
      <xdr:colOff>190500</xdr:colOff>
      <xdr:row>4</xdr:row>
      <xdr:rowOff>1437411</xdr:rowOff>
    </xdr:from>
    <xdr:to>
      <xdr:col>3</xdr:col>
      <xdr:colOff>1316181</xdr:colOff>
      <xdr:row>4</xdr:row>
      <xdr:rowOff>2452839</xdr:rowOff>
    </xdr:to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74" t="31671" r="27858" b="35350"/>
        <a:stretch/>
      </xdr:blipFill>
      <xdr:spPr>
        <a:xfrm>
          <a:off x="3827318" y="3654138"/>
          <a:ext cx="2441863" cy="1015428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452438</xdr:colOff>
      <xdr:row>6</xdr:row>
      <xdr:rowOff>833438</xdr:rowOff>
    </xdr:from>
    <xdr:to>
      <xdr:col>11</xdr:col>
      <xdr:colOff>1234441</xdr:colOff>
      <xdr:row>6</xdr:row>
      <xdr:rowOff>3660458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907126" y="7381876"/>
          <a:ext cx="2186940" cy="282702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4</xdr:row>
      <xdr:rowOff>523875</xdr:rowOff>
    </xdr:from>
    <xdr:to>
      <xdr:col>11</xdr:col>
      <xdr:colOff>1558588</xdr:colOff>
      <xdr:row>4</xdr:row>
      <xdr:rowOff>3405188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549938" y="2714625"/>
          <a:ext cx="2868275" cy="2881313"/>
        </a:xfrm>
        <a:prstGeom prst="rect">
          <a:avLst/>
        </a:prstGeom>
      </xdr:spPr>
    </xdr:pic>
    <xdr:clientData/>
  </xdr:twoCellAnchor>
  <xdr:twoCellAnchor editAs="oneCell">
    <xdr:from>
      <xdr:col>6</xdr:col>
      <xdr:colOff>192665</xdr:colOff>
      <xdr:row>6</xdr:row>
      <xdr:rowOff>1047749</xdr:rowOff>
    </xdr:from>
    <xdr:to>
      <xdr:col>7</xdr:col>
      <xdr:colOff>2277196</xdr:colOff>
      <xdr:row>6</xdr:row>
      <xdr:rowOff>2786062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03603" y="7596187"/>
          <a:ext cx="3418031" cy="1738313"/>
        </a:xfrm>
        <a:prstGeom prst="rect">
          <a:avLst/>
        </a:prstGeom>
      </xdr:spPr>
    </xdr:pic>
    <xdr:clientData/>
  </xdr:twoCellAnchor>
  <xdr:twoCellAnchor editAs="oneCell">
    <xdr:from>
      <xdr:col>6</xdr:col>
      <xdr:colOff>164523</xdr:colOff>
      <xdr:row>4</xdr:row>
      <xdr:rowOff>1108364</xdr:rowOff>
    </xdr:from>
    <xdr:to>
      <xdr:col>7</xdr:col>
      <xdr:colOff>2405062</xdr:colOff>
      <xdr:row>4</xdr:row>
      <xdr:rowOff>2318651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475461" y="3299114"/>
          <a:ext cx="3574039" cy="1210287"/>
        </a:xfrm>
        <a:prstGeom prst="rect">
          <a:avLst/>
        </a:prstGeom>
      </xdr:spPr>
    </xdr:pic>
    <xdr:clientData/>
  </xdr:twoCellAnchor>
  <xdr:twoCellAnchor editAs="oneCell">
    <xdr:from>
      <xdr:col>2</xdr:col>
      <xdr:colOff>539029</xdr:colOff>
      <xdr:row>6</xdr:row>
      <xdr:rowOff>201324</xdr:rowOff>
    </xdr:from>
    <xdr:to>
      <xdr:col>3</xdr:col>
      <xdr:colOff>1452563</xdr:colOff>
      <xdr:row>6</xdr:row>
      <xdr:rowOff>3558719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06154" y="6749762"/>
          <a:ext cx="2247034" cy="335739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1085850</xdr:colOff>
      <xdr:row>1</xdr:row>
      <xdr:rowOff>447675</xdr:rowOff>
    </xdr:to>
    <xdr:pic>
      <xdr:nvPicPr>
        <xdr:cNvPr id="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6675"/>
          <a:ext cx="1000125" cy="9429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657225</xdr:colOff>
          <xdr:row>3</xdr:row>
          <xdr:rowOff>142875</xdr:rowOff>
        </xdr:from>
        <xdr:to>
          <xdr:col>10</xdr:col>
          <xdr:colOff>238125</xdr:colOff>
          <xdr:row>47</xdr:row>
          <xdr:rowOff>209550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85725</xdr:colOff>
      <xdr:row>0</xdr:row>
      <xdr:rowOff>66675</xdr:rowOff>
    </xdr:from>
    <xdr:to>
      <xdr:col>0</xdr:col>
      <xdr:colOff>1085850</xdr:colOff>
      <xdr:row>1</xdr:row>
      <xdr:rowOff>447675</xdr:rowOff>
    </xdr:to>
    <xdr:pic>
      <xdr:nvPicPr>
        <xdr:cNvPr id="4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6675"/>
          <a:ext cx="1000125" cy="9429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Products\Compaq\009663-001\SOP\RevD\S_BOM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Database\Parts\Materi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Bom(P1)"/>
      <sheetName val="ECN "/>
      <sheetName val="目錄"/>
      <sheetName val="修改"/>
      <sheetName val="Sheet3"/>
      <sheetName val="Sheet4"/>
      <sheetName val="Sheet4-5"/>
      <sheetName val="Sheet5"/>
      <sheetName val="Sheet6"/>
      <sheetName val="治具保養記錄表"/>
      <sheetName val="治具維修記錄表"/>
      <sheetName val="治具驗收檢查表"/>
      <sheetName val="GR&amp;R記錄表"/>
      <sheetName val="治具保養計划1"/>
      <sheetName val="治具保養計划2"/>
      <sheetName val="Bom_P1_"/>
      <sheetName val="ECN"/>
      <sheetName val="修訂履歷"/>
      <sheetName val="内容"/>
      <sheetName val="SOP1"/>
      <sheetName val="SOP2"/>
      <sheetName val="樣品板點檢表"/>
      <sheetName val="September"/>
      <sheetName val="CA Monthly "/>
      <sheetName val="LRB&amp;FRU"/>
      <sheetName val="CA Weekly"/>
      <sheetName val="CA Day"/>
      <sheetName val="Control_Run狀況"/>
      <sheetName val="M26 Report"/>
      <sheetName val="WLBG代工"/>
      <sheetName val="治具驗收檢䟥表"/>
      <sheetName val="SMT1"/>
      <sheetName val="Front panel test"/>
      <sheetName val="2003 Target"/>
      <sheetName val="ECN_1"/>
      <sheetName val="CA_Monthly_1"/>
      <sheetName val="CA_Weekly1"/>
      <sheetName val="CA_Day1"/>
      <sheetName val="M26_Report1"/>
      <sheetName val="2003_Target1"/>
      <sheetName val="ECN_"/>
      <sheetName val="CA_Monthly_"/>
      <sheetName val="CA_Weekly"/>
      <sheetName val="CA_Day"/>
      <sheetName val="M26_Report"/>
      <sheetName val="2003_Target"/>
      <sheetName val="SEPTZ"/>
      <sheetName val="Sheet1"/>
      <sheetName val="Workings"/>
      <sheetName val="LRB&amp;FRW"/>
      <sheetName val="ECN_2"/>
      <sheetName val="CA_Monthly_2"/>
      <sheetName val="CA_Weekly2"/>
      <sheetName val="CA_Day2"/>
      <sheetName val="M26_Report2"/>
      <sheetName val="2003_Target2"/>
      <sheetName val="Kod3 Table"/>
      <sheetName val="Issues List"/>
      <sheetName val="ICT Details"/>
      <sheetName val="Data lists"/>
      <sheetName val="FA-LISTING"/>
      <sheetName val="SPM Units"/>
      <sheetName val="Sheet2"/>
      <sheetName val="參考--PDA 2003 Defect Rate"/>
      <sheetName val="資料"/>
      <sheetName val="部級--TFT Center &amp; 其他"/>
      <sheetName val="DETAILS "/>
      <sheetName val="非機種"/>
      <sheetName val="名碩 0908"/>
      <sheetName val="Macro1"/>
      <sheetName val="統計処理(H)"/>
      <sheetName val="2003 prod2"/>
      <sheetName val="TB"/>
      <sheetName val="生產計劃"/>
      <sheetName val="BSF"/>
      <sheetName val="ME-Partlist"/>
      <sheetName val="Mat Summary"/>
      <sheetName val="Summary"/>
      <sheetName val="ECN_3"/>
      <sheetName val="CA_Monthly_3"/>
      <sheetName val="CA_Weekly3"/>
      <sheetName val="CA_Day3"/>
      <sheetName val="M26_Report3"/>
      <sheetName val="2003_Target3"/>
      <sheetName val="Kod3_Table"/>
      <sheetName val="參考--PDA_2003_Defect_Rate"/>
      <sheetName val="名碩_0908"/>
      <sheetName val="蘆竹5月薪"/>
      <sheetName val="詳細資料"/>
      <sheetName val="準意"/>
      <sheetName val="PARTS"/>
      <sheetName val="Shipments"/>
      <sheetName val="表紙"/>
      <sheetName val="Cabinet Lower (2010 HERO)"/>
      <sheetName val="Cabinet Upper(2011J-CB)"/>
      <sheetName val="生計"/>
      <sheetName val="H-2 Val Allow-By Entity"/>
      <sheetName val="MTL1"/>
      <sheetName val="Electronics"/>
      <sheetName val="Mechanical"/>
      <sheetName val="Keyboard &amp; Accessories"/>
      <sheetName val="Packaging"/>
      <sheetName val="Final Prep"/>
      <sheetName val="UM"/>
      <sheetName val="flow chart"/>
      <sheetName val="查詢補發扣檔"/>
      <sheetName val="Calculation"/>
      <sheetName val="Transformation Wrksht-Mech"/>
      <sheetName val="Definition"/>
      <sheetName val="Debug check list"/>
      <sheetName val="CUM CONSTRAINED AVAIL"/>
      <sheetName val="UPC&amp;EAN"/>
      <sheetName val="WIP_STATION_REPAIR_Q"/>
      <sheetName val="連絡書１"/>
      <sheetName val="Trand Chart"/>
      <sheetName val="ECN_4"/>
      <sheetName val="CA_Monthly_4"/>
      <sheetName val="CA_Weekly4"/>
      <sheetName val="CA_Day4"/>
      <sheetName val="M26_Report4"/>
      <sheetName val="2003_Target4"/>
      <sheetName val="參考--PDA_2003_Defect_Rate1"/>
      <sheetName val="名碩_09081"/>
      <sheetName val="Data_lists"/>
      <sheetName val="Kod3_Table1"/>
      <sheetName val="2003_prod2"/>
      <sheetName val="Mat_Summary"/>
      <sheetName val="Issues_List"/>
      <sheetName val="Cabinet_Lower_(2010_HERO)"/>
      <sheetName val="Cabinet_Upper(2011J-CB)"/>
      <sheetName val="Keyboard_&amp;_Accessories"/>
      <sheetName val="Final_Prep"/>
      <sheetName val="H-2_Val_Allow-By_Entity"/>
      <sheetName val="Transformation_Wrksht-Mech"/>
      <sheetName val="ICT_Details"/>
      <sheetName val="Trand_Chart"/>
      <sheetName val="Carlin-G_costbom"/>
      <sheetName val="ECN_5"/>
      <sheetName val="CA_Monthly_5"/>
      <sheetName val="CA_Weekly5"/>
      <sheetName val="CA_Day5"/>
      <sheetName val="M26_Report5"/>
      <sheetName val="2003_Target5"/>
      <sheetName val="參考--PDA_2003_Defect_Rate2"/>
      <sheetName val="名碩_09082"/>
      <sheetName val="Kod3_Table2"/>
      <sheetName val="Data_lists1"/>
      <sheetName val="2003_prod21"/>
      <sheetName val="Mat_Summary1"/>
      <sheetName val="Issues_List1"/>
      <sheetName val="Keyboard_&amp;_Accessories1"/>
      <sheetName val="Final_Prep1"/>
      <sheetName val="Cabinet_Lower_(2010_HERO)1"/>
      <sheetName val="Cabinet_Upper(2011J-CB)1"/>
      <sheetName val="H-2_Val_Allow-By_Entity1"/>
      <sheetName val="Transformation_Wrksht-Mech1"/>
      <sheetName val="ICT_Details1"/>
      <sheetName val="Trand_Chart1"/>
      <sheetName val="Debug_check_list"/>
      <sheetName val="CUM_CONSTRAINED_AVAIL"/>
      <sheetName val="Matl1"/>
      <sheetName val="C_K810VU"/>
      <sheetName val="Field Lists"/>
      <sheetName val="PRVF"/>
      <sheetName val="target"/>
      <sheetName val="FA Definitions"/>
      <sheetName val="MOLD品コスト明細v4.0"/>
      <sheetName val="liste"/>
      <sheetName val="PLcost"/>
      <sheetName val="pu-Part"/>
      <sheetName val="sm_Pcost"/>
      <sheetName val="Mat_list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【測試領料記錄表】"/>
      <sheetName val="2006MPS"/>
      <sheetName val="SMT"/>
      <sheetName val="NEC Discounts by SKU"/>
      <sheetName val="5DX"/>
      <sheetName val="ICT"/>
      <sheetName val="Plato"/>
      <sheetName val="PTH"/>
      <sheetName val="Overhead summary"/>
      <sheetName val="Bom(P1) "/>
      <sheetName val="#REF!"/>
      <sheetName val="CL"/>
      <sheetName val="DG"/>
      <sheetName val="Juarez"/>
      <sheetName val="SU"/>
      <sheetName val="Szombathely"/>
      <sheetName val="Source"/>
      <sheetName val="Settings"/>
      <sheetName val="COG"/>
      <sheetName val="626BOM"/>
      <sheetName val="SMT_Lines"/>
      <sheetName val="livebox"/>
      <sheetName val="#REF"/>
      <sheetName val="Pull down list"/>
      <sheetName val="T1 Q'ty Mold"/>
      <sheetName val="Details"/>
      <sheetName val="2005MPS"/>
      <sheetName val="Business Unit"/>
      <sheetName val="Input commodity fallout"/>
      <sheetName val="Reporting"/>
      <sheetName val="Content"/>
      <sheetName val="Schedule"/>
      <sheetName val="Issue list"/>
      <sheetName val="Check list"/>
      <sheetName val="CTB Summary"/>
      <sheetName val="Basic infor."/>
      <sheetName val="Team list"/>
      <sheetName val="QTY proposal"/>
      <sheetName val="MLB Matrix"/>
      <sheetName val="MXM Matrix"/>
      <sheetName val="ICT fixture transfer flow chart"/>
      <sheetName val="ICT fixture transfer plan"/>
      <sheetName val="UPH&amp;Tester"/>
      <sheetName val="Req. List"/>
      <sheetName val="K50 Fixture list"/>
      <sheetName val="K51 Fixture list"/>
      <sheetName val="G94 Fixture list"/>
      <sheetName val="G96 Fixture list"/>
      <sheetName val="Ramp plan"/>
      <sheetName val="Memo"/>
      <sheetName val="Capacity By Modle"/>
      <sheetName val="DL320"/>
      <sheetName val="Assumptions"/>
      <sheetName val="Part Data"/>
      <sheetName val="Validation"/>
      <sheetName val="stock"/>
      <sheetName val="MPM"/>
      <sheetName val="UPC+EAN"/>
      <sheetName val="List"/>
      <sheetName val="Q#3839"/>
      <sheetName val="JUN1 V9.0 POR 06052003"/>
      <sheetName val="BOM Cost"/>
      <sheetName val="BF3_FBOM"/>
      <sheetName val="SPM_Units"/>
      <sheetName val="Field_Lis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Overhead_summary"/>
      <sheetName val="Bom(P1)_"/>
      <sheetName val="Business_Unit"/>
      <sheetName val="Input_commodity_fallout"/>
      <sheetName val="Issue_list"/>
      <sheetName val="Check_list"/>
      <sheetName val="CTB_Summary"/>
      <sheetName val="Basic_infor_"/>
      <sheetName val="Team_list"/>
      <sheetName val="QTY_proposal"/>
      <sheetName val="MLB_Matrix"/>
      <sheetName val="MXM_Matrix"/>
      <sheetName val="ICT_fixture_transfer_flow_chart"/>
      <sheetName val="ICT_fixture_transfer_plan"/>
      <sheetName val="Req__List"/>
      <sheetName val="K50_Fixture_list"/>
      <sheetName val="K51_Fixture_list"/>
      <sheetName val="G94_Fixture_list"/>
      <sheetName val="G96_Fixture_list"/>
      <sheetName val="Ramp_plan"/>
      <sheetName val="部級--TFT_Center_&amp;_其他"/>
      <sheetName val="Capacity_By_Modle"/>
      <sheetName val="MOLD品コスト明細v4_0"/>
      <sheetName val="Front_panel_test"/>
      <sheetName val="FA_Definitions"/>
      <sheetName val="Pull_down_list"/>
      <sheetName val="T1_Q'ty_Mold"/>
      <sheetName val="Part_Data"/>
      <sheetName val="JUN1_V9_0_POR_06052003"/>
      <sheetName val="BOM_Cost"/>
      <sheetName val="ECN form"/>
      <sheetName val="Cover1 "/>
      <sheetName val="Cover2"/>
      <sheetName val="Cover3"/>
      <sheetName val="流程圖"/>
      <sheetName val="附件加工"/>
      <sheetName val="折內盒"/>
      <sheetName val="折彩盒 "/>
      <sheetName val="取板目檢主板掃描"/>
      <sheetName val="主板入袋封袋"/>
      <sheetName val="貼彩盒序列標簽"/>
      <sheetName val="主板入盒"/>
      <sheetName val="貼彩盒標簽"/>
      <sheetName val="裝附件"/>
      <sheetName val="附件確認封盒"/>
      <sheetName val="彩盒確認掃描入箱"/>
      <sheetName val="封箱入庫"/>
      <sheetName val="Structure A2000"/>
      <sheetName val="Account Group"/>
      <sheetName val="物料規格"/>
      <sheetName val="FA_LISTING"/>
      <sheetName val="Main"/>
      <sheetName val="Hidden"/>
      <sheetName val="PrdMnt_Format"/>
      <sheetName val="Summary_Format"/>
      <sheetName val="@1005323 Aroma _JAW"/>
      <sheetName val="@1005324 Aroma _JBX"/>
      <sheetName val="@1005325 Zion2 _JBX"/>
      <sheetName val="@1005326 Nora2 _JKX"/>
      <sheetName val="@1005327 Zion2 _JAW"/>
      <sheetName val="@1005351 Aroma _JCX"/>
      <sheetName val="@1005371 Baltimre CTO"/>
      <sheetName val="@1003969 Zion _JAW"/>
      <sheetName val="@1003970 VGN-E50B_D"/>
      <sheetName val="@1004063 VGN-A17GP"/>
      <sheetName val="@1004064 VGN-A15GP"/>
      <sheetName val="@1004066 VGN-A19GP"/>
      <sheetName val="@1004068 PCG-K76P"/>
      <sheetName val="@1004069 PCG-K74"/>
      <sheetName val="@1004070 VGN-S18GP"/>
      <sheetName val="@1004071 VGN-S16GP"/>
      <sheetName val="@1004072 PCG-TR5GP"/>
      <sheetName val="@1004950 VGN-A29GP"/>
      <sheetName val="@1004952 VGN-S28GP"/>
      <sheetName val="@1004953 VGN-S26GP"/>
      <sheetName val="@1004954 PCG-K86P"/>
      <sheetName val="@1004956 VGN-T17GP"/>
      <sheetName val="@1004958 VGN-B88GP"/>
      <sheetName val="@1004965 VGN-T16G"/>
      <sheetName val="@1005281 VGN-U8G"/>
      <sheetName val="@1005282 VGN-BB55G"/>
      <sheetName val="@1004983 VGN-A29TP"/>
      <sheetName val="@1004985 VGN-S28TP"/>
      <sheetName val="@1004986 VGN-S26TP"/>
      <sheetName val="@1004988 VGN-T17TP"/>
      <sheetName val="@1005534 VGN-BB55T"/>
      <sheetName val="@1004991 VGN-A29SP"/>
      <sheetName val="@1004993 VGN-S28SP"/>
      <sheetName val="@1004994 VGN-S26SP"/>
      <sheetName val="@1004995 PCG-K86S"/>
      <sheetName val="@1004997 VGN-T16SP"/>
      <sheetName val="@1005532 VGN-BB55S"/>
      <sheetName val="@1004042 VGN-A17LP"/>
      <sheetName val="@1004043 VGN-A15LP"/>
      <sheetName val="@1004045 VGN-A19LP"/>
      <sheetName val="@1004047 VGN-S18LP"/>
      <sheetName val="@1004048 VGN-S16LP"/>
      <sheetName val="@1004049 PCG-TR5L"/>
      <sheetName val="@1004057 VGN-A17SP"/>
      <sheetName val="@1004058 VGN-A19SP"/>
      <sheetName val="@1004059 VGN-S18SP"/>
      <sheetName val="@1004060 VGN-S16SP"/>
      <sheetName val="@1004061 PCG-K76SP"/>
      <sheetName val="@1004062 PCG-K74"/>
      <sheetName val="@1004050 VGN-A17TP"/>
      <sheetName val="@1004052 VGN-A19TP"/>
      <sheetName val="@1004054 VGN-S18TP"/>
      <sheetName val="@1004055 VGN-S16TP"/>
      <sheetName val="@1004056 PCG-TR5TP"/>
      <sheetName val="@1004965 Aroma_IBWEHK"/>
      <sheetName val="@1005533 VGN-BB55L"/>
      <sheetName val="@1004959 VGN-B88L"/>
      <sheetName val="@1004938 VGN-A29CP"/>
      <sheetName val="@1004940 VGN-A23CP"/>
      <sheetName val="@1004941 VGN-A21C"/>
      <sheetName val="@1004942 VGN-S28CP"/>
      <sheetName val="@1004943 VGN-S27C"/>
      <sheetName val="@1004944 VGN-S26C"/>
      <sheetName val="@1004945 VGN-T17C_S"/>
      <sheetName val="@1004946 VGN-T15C_S"/>
      <sheetName val="@1004947 VGN-B88C"/>
      <sheetName val="@1004948 VGN-B55C"/>
      <sheetName val="@1004949 VGN-U8C"/>
      <sheetName val="@1005280 VGN-S25C"/>
      <sheetName val="@1005531 VGN-T15C_T"/>
      <sheetName val="@1004957 VGN-T16LP"/>
      <sheetName val="@1004960 VGN-A29LP"/>
      <sheetName val="@1004962 VGN-S28LP"/>
      <sheetName val="@1004963 VGN-S26LP"/>
      <sheetName val="@1004964 VGN-T17LP"/>
      <sheetName val="@1005711 JediH_IAW"/>
      <sheetName val="@1005716 LeonS_IAW"/>
      <sheetName val="@1005717 Leon3_IAW"/>
      <sheetName val="@1005718 Aroma2_IAW"/>
      <sheetName val="@1005719 Aroma2_IBW"/>
      <sheetName val="@1005720 Spirit_IAW"/>
      <sheetName val="@1005721 Spirit_IBW"/>
      <sheetName val="@1005722 Baltimore2_IAW"/>
      <sheetName val="@1005723 Baltimore2_IBW"/>
      <sheetName val="@1005994 Baijiu_IAW"/>
      <sheetName val="@1006057 LeonS_IBWETH"/>
      <sheetName val="@1006058 LeonS_IBWK"/>
      <sheetName val="@1006061 Leon3_IBWETH-S"/>
      <sheetName val="@1006062 Leon3_IBWK-S"/>
      <sheetName val="@1006065 Aroma2_ICWETH"/>
      <sheetName val="@1006066 Aroma2_ICWK"/>
      <sheetName val="@1005686 JediH_CAW"/>
      <sheetName val="@1005687 Leon3_CAW"/>
      <sheetName val="@1005688 Leon3_CBX"/>
      <sheetName val="@1005689 Leon3_CCX"/>
      <sheetName val="@1005690 Aroma2_CAX"/>
      <sheetName val="@1005691 Aroma2_CBX"/>
      <sheetName val="@1005692 Spirit_CAW"/>
      <sheetName val="@1005693 Spirit_CBX"/>
      <sheetName val="@1005694 Baltimore2_CAX"/>
      <sheetName val="@1005695 Baltimore2_CBX"/>
      <sheetName val="@1005992 Baijiu_CAX"/>
      <sheetName val="@1004031 VGN-A19CP"/>
      <sheetName val="@1004032 VGN-A15CP"/>
      <sheetName val="@1004035 VGN-A17CP"/>
      <sheetName val="@1004037 VGN-S18CP"/>
      <sheetName val="@1004038 VGN-S17C"/>
      <sheetName val="@1004039 VGN-S16C"/>
      <sheetName val="@1004040 PCG-TR5C"/>
      <sheetName val="@1004041 PCG-TR5ZC"/>
      <sheetName val="@1004312 VGN-A13CP"/>
      <sheetName val="@1004313 VGN-A11C"/>
      <sheetName val="@1004811 VGN-X505AP"/>
      <sheetName val="@1005351 VGN-T50B_L"/>
      <sheetName val="@1006091 VGN-T30B_L"/>
      <sheetName val="@1005373 Baltimore_BTO"/>
      <sheetName val="28179230 PCG-K23     UC7"/>
      <sheetName val="@1005233 Wine3+_UCX"/>
      <sheetName val="@1005239 Baltimore_UEW"/>
      <sheetName val="@1003954 VGN-A50B"/>
      <sheetName val="@1005312 Jedi2+ _JCX"/>
      <sheetName val="@1005240 Baltimore_UFW"/>
      <sheetName val="Simulation"/>
      <sheetName val="@1005596 Spirit _JBX"/>
      <sheetName val="@1005597 Spirit _JCX"/>
      <sheetName val="@1005991 Baijiu_JAX"/>
      <sheetName val="@1005601 Leon 3_ JBX"/>
      <sheetName val="@1005604 Aroma2 _JCX"/>
      <sheetName val="@1004952 Leon2_IAW"/>
      <sheetName val="@1004953 Leon2_IBW"/>
      <sheetName val="@1004956 Aroma_IAW"/>
      <sheetName val="@1004957 Aroma_IBW"/>
      <sheetName val="@1005281 Zion2_IAX"/>
      <sheetName val="@1005244 Aroma_UAW"/>
      <sheetName val="@1005245 Aroma_UBX"/>
      <sheetName val="@1005246 Aroma_UBW"/>
      <sheetName val="@1005247 Aroma_UCW"/>
      <sheetName val="@1005248 Aroma_UDW"/>
      <sheetName val="@1005453 Baltimore_UHW"/>
      <sheetName val="@1005454 Baltimore_UJW"/>
      <sheetName val="@1005455 Baltimore_UKW"/>
      <sheetName val="@1003962 PCG-TR5B"/>
      <sheetName val="@1003963 PCG-TR5EB"/>
      <sheetName val="@1003965 VGN-U50"/>
      <sheetName val="@1004977 Baltimore_EAW"/>
      <sheetName val="@1004978 Baltimore_EBW"/>
      <sheetName val="@1006702 IRX-3350IAWE"/>
      <sheetName val="@1006703 IRX-3350ICWEHK"/>
      <sheetName val="@1005694 VGN-B99C"/>
      <sheetName val="@1006011 Baijiu_JBW"/>
      <sheetName val="@1006012 Baijiu_JCW"/>
      <sheetName val="@1006667 IRX-3330JAW"/>
      <sheetName val="@1005600 VGN-S72PB_B"/>
      <sheetName val="@1006661 IRX-3340JAX-L"/>
      <sheetName val="@1006662 IRX-3340JAX-T"/>
      <sheetName val="@1006663 IRX-3340JBX-L"/>
      <sheetName val="@1006664 IRX-3340JCTO1"/>
      <sheetName val="@1006665 IRX-3340JCTO2"/>
      <sheetName val="@1006666 IRX-3340JCW-L"/>
      <sheetName val="28197810 IRX-3330JAW"/>
      <sheetName val="28197610 IRX-3360JBX"/>
      <sheetName val="@1006671 IRX-3360JCTO1"/>
      <sheetName val="@1006672 IRX-3360JCTO2"/>
      <sheetName val="28198010 IRX-3310JAW-B"/>
      <sheetName val="28198011 IRX-3310JBX-S"/>
      <sheetName val="@1006675 IRX-3310JCTO1-S"/>
      <sheetName val="ECN_6"/>
      <sheetName val="CA_Monthly_6"/>
      <sheetName val="CA_Weekly6"/>
      <sheetName val="CA_Day6"/>
      <sheetName val="M26_Report6"/>
      <sheetName val="2003_Target6"/>
      <sheetName val="參考--PDA_2003_Defect_Rate3"/>
      <sheetName val="名碩_09083"/>
      <sheetName val="Kod3_Table3"/>
      <sheetName val="Data_lists2"/>
      <sheetName val="2003_prod22"/>
      <sheetName val="Mat_Summary2"/>
      <sheetName val="Issues_List2"/>
      <sheetName val="Cabinet_Lower_(2010_HERO)2"/>
      <sheetName val="Cabinet_Upper(2011J-CB)2"/>
      <sheetName val="Keyboard_&amp;_Accessories2"/>
      <sheetName val="Final_Prep2"/>
      <sheetName val="H-2_Val_Allow-By_Entity2"/>
      <sheetName val="Transformation_Wrksht-Mech2"/>
      <sheetName val="Debug_check_list1"/>
      <sheetName val="CUM_CONSTRAINED_AVAIL1"/>
      <sheetName val="ICT_Details2"/>
      <sheetName val="Trand_Chart2"/>
      <sheetName val="FAE reports"/>
      <sheetName val="PartsList"/>
      <sheetName val="5S稽核list"/>
      <sheetName val="工單差异分攤"/>
      <sheetName val="【產能狀況記錄表】"/>
      <sheetName val="【PR CHECK LIST】 "/>
      <sheetName val="【產品標示單-綠】 "/>
      <sheetName val="TY9007本勞"/>
      <sheetName val="Shot"/>
      <sheetName val="Family Std"/>
      <sheetName val="Options Stds"/>
      <sheetName val="@1006676 IRX-3310JCTO2-S"/>
      <sheetName val="28198012 IRX-3310JCW"/>
      <sheetName val="@1006678 IRX-3370JAW"/>
      <sheetName val="@1006679 IRX-3370JCTO1"/>
      <sheetName val="@1006680 IRX-3230JAX"/>
      <sheetName val="@1006681 IRX-3230JBX"/>
      <sheetName val="@1006682 IRX-3230JCTO1"/>
      <sheetName val="@1006683 IRX-3230JCTO2"/>
      <sheetName val="@1006684 IRX-3230JCX"/>
      <sheetName val="@1006685 IRX-3230JDX"/>
      <sheetName val="28197210 IRX-3290JAX"/>
      <sheetName val="28197211 IRX-3290JBX"/>
      <sheetName val="@1006688 IRX-3290JCTO1"/>
      <sheetName val="@1006689 IRX-3290JCTO2"/>
      <sheetName val="@1006873 IRX-3370JCTO2"/>
      <sheetName val="@1006716 IRX-3350CAX"/>
      <sheetName val="@1006717 IRX-3350CBX"/>
      <sheetName val="28197630 IRX-3360UAXE"/>
      <sheetName val="@1005594 VGN-E72B_S"/>
      <sheetName val="@1006687 IRX-3290JBX"/>
      <sheetName val="28198230 VGN-FS680_W UC7"/>
      <sheetName val="28198232 VGN-FS660_W UC7"/>
      <sheetName val="28198233 VGN-FS640_W UC7"/>
      <sheetName val="Precious Moments"/>
      <sheetName val="Cat 2004"/>
      <sheetName val="2004"/>
      <sheetName val="Precious_Moments"/>
      <sheetName val="Cat_2004"/>
      <sheetName val="DBM"/>
      <sheetName val="96BP"/>
      <sheetName val="ps3_repairinfo_200612080539845"/>
      <sheetName val="統計?理(H)"/>
      <sheetName val="統計_理(H)"/>
      <sheetName val="G型２ﾄﾙｸdata (090305)"/>
      <sheetName val="參考--PDA_2003_Defect_x0002__x0000__x0000__x0000_;"/>
      <sheetName val=""/>
      <sheetName val="SI-1"/>
      <sheetName val="Inv"/>
      <sheetName val="Storage Opts std"/>
      <sheetName val="CC Detail Report"/>
      <sheetName val="Cork"/>
      <sheetName val="董"/>
      <sheetName val="法規課84上半年經營實績"/>
      <sheetName val="簽呈01采購"/>
      <sheetName val="MPS"/>
      <sheetName val="自定義"/>
      <sheetName val="结构计算"/>
      <sheetName val="建筑计算"/>
      <sheetName val="Front_panel_test1"/>
      <sheetName val="Model_BOM"/>
      <sheetName val="Top SubAss+FG"/>
      <sheetName val="清冊"/>
      <sheetName val="杂项"/>
      <sheetName val="Purchase"/>
      <sheetName val="Sheet 1"/>
      <sheetName val="Version Control"/>
      <sheetName val="期初B"/>
      <sheetName val="Start"/>
      <sheetName val="SPM_Units1"/>
      <sheetName val="Field_Lists1"/>
      <sheetName val="Sign_Off1"/>
      <sheetName val="Hous_Rates1"/>
      <sheetName val="Anah_Rates1"/>
      <sheetName val="Minn_Rates1"/>
      <sheetName val="Mont_Rates1"/>
      <sheetName val="An_pack1"/>
      <sheetName val="Paso_Rates1"/>
      <sheetName val="Lud_Rates1"/>
      <sheetName val="Overhead_summary1"/>
      <sheetName val="Bom(P1)_1"/>
      <sheetName val="Business_Unit1"/>
      <sheetName val="Input_commodity_fallout1"/>
      <sheetName val="Issue_list1"/>
      <sheetName val="Check_list1"/>
      <sheetName val="CTB_Summary1"/>
      <sheetName val="Basic_infor_1"/>
      <sheetName val="Team_list1"/>
      <sheetName val="QTY_proposal1"/>
      <sheetName val="MLB_Matrix1"/>
      <sheetName val="MXM_Matrix1"/>
      <sheetName val="ICT_fixture_transfer_flow_char1"/>
      <sheetName val="ICT_fixture_transfer_plan1"/>
      <sheetName val="Req__List1"/>
      <sheetName val="K50_Fixture_list1"/>
      <sheetName val="K51_Fixture_list1"/>
      <sheetName val="G94_Fixture_list1"/>
      <sheetName val="G96_Fixture_list1"/>
      <sheetName val="Ramp_plan1"/>
      <sheetName val="部級--TFT_Center_&amp;_其他1"/>
      <sheetName val="Capacity_By_Modle1"/>
      <sheetName val="MOLD品コスト明細v4_01"/>
      <sheetName val="FA_Definitions1"/>
      <sheetName val="Pull_down_list1"/>
      <sheetName val="T1_Q'ty_Mold1"/>
      <sheetName val="Part_Data1"/>
      <sheetName val="JUN1_V9_0_POR_060520031"/>
      <sheetName val="BOM_Cost1"/>
      <sheetName val="ECN_form"/>
      <sheetName val="Cover1_"/>
      <sheetName val="折彩盒_"/>
      <sheetName val="Structure_A2000"/>
      <sheetName val="Account_Group"/>
      <sheetName val="Family_Std"/>
      <sheetName val="Options_Stds"/>
      <sheetName val="Storage_Opts_std"/>
      <sheetName val="CC_Detail_Report"/>
      <sheetName val="flow_chart"/>
      <sheetName val="NEC_Discounts_by_SKU"/>
      <sheetName val="daily report"/>
      <sheetName val="RF Bug list"/>
      <sheetName val="1"/>
      <sheetName val="檢驗規範"/>
      <sheetName val="N94 HH "/>
      <sheetName val="Daily Production Plan"/>
      <sheetName val="yesno"/>
      <sheetName val="All"/>
      <sheetName val="Labour"/>
      <sheetName val="AXI"/>
      <sheetName val="參考--PDA_2003_Defect_x0002_"/>
      <sheetName val="製品版"/>
      <sheetName val="部品版"/>
      <sheetName val="VERSION-TABLE"/>
      <sheetName val="Budget_Skippy"/>
      <sheetName val="ECN_7"/>
      <sheetName val="CA_Monthly_7"/>
      <sheetName val="CA_Weekly7"/>
      <sheetName val="CA_Day7"/>
      <sheetName val="M26_Report7"/>
      <sheetName val="2003_Target7"/>
      <sheetName val="Kod3_Table4"/>
      <sheetName val="參考--PDA_2003_Defect_Rate4"/>
      <sheetName val="Mat_Summary3"/>
      <sheetName val="名碩_09084"/>
      <sheetName val="Data_lists3"/>
      <sheetName val="Issues_List3"/>
      <sheetName val="2003_prod23"/>
      <sheetName val="ICT_Details3"/>
      <sheetName val="Cabinet_Lower_(2010_HERO)3"/>
      <sheetName val="Cabinet_Upper(2011J-CB)3"/>
      <sheetName val="Trand_Chart3"/>
      <sheetName val="Transformation_Wrksht-Mech3"/>
      <sheetName val="H-2_Val_Allow-By_Entity3"/>
      <sheetName val="Keyboard_&amp;_Accessories3"/>
      <sheetName val="Final_Prep3"/>
      <sheetName val="@1005323_Aroma__JAW"/>
      <sheetName val="@1005324_Aroma__JBX"/>
      <sheetName val="@1005325_Zion2__JBX"/>
      <sheetName val="@1005326_Nora2__JKX"/>
      <sheetName val="@1005327_Zion2__JAW"/>
      <sheetName val="@1005351_Aroma__JCX"/>
      <sheetName val="@1005371_Baltimre_CTO"/>
      <sheetName val="@1003969_Zion__JAW"/>
      <sheetName val="@1003970_VGN-E50B_D"/>
      <sheetName val="@1004063_VGN-A17GP"/>
      <sheetName val="@1004064_VGN-A15GP"/>
      <sheetName val="@1004066_VGN-A19GP"/>
      <sheetName val="@1004068_PCG-K76P"/>
      <sheetName val="@1004069_PCG-K74"/>
      <sheetName val="@1004070_VGN-S18GP"/>
      <sheetName val="@1004071_VGN-S16GP"/>
      <sheetName val="@1004072_PCG-TR5GP"/>
      <sheetName val="@1004950_VGN-A29GP"/>
      <sheetName val="@1004952_VGN-S28GP"/>
      <sheetName val="@1004953_VGN-S26GP"/>
      <sheetName val="@1004954_PCG-K86P"/>
      <sheetName val="@1004956_VGN-T17GP"/>
      <sheetName val="@1004958_VGN-B88GP"/>
      <sheetName val="@1004965_VGN-T16G"/>
      <sheetName val="@1005281_VGN-U8G"/>
      <sheetName val="@1005282_VGN-BB55G"/>
      <sheetName val="@1004983_VGN-A29TP"/>
      <sheetName val="@1004985_VGN-S28TP"/>
      <sheetName val="@1004986_VGN-S26TP"/>
      <sheetName val="@1004988_VGN-T17TP"/>
      <sheetName val="@1005534_VGN-BB55T"/>
      <sheetName val="@1004991_VGN-A29SP"/>
      <sheetName val="@1004993_VGN-S28SP"/>
      <sheetName val="@1004994_VGN-S26SP"/>
      <sheetName val="@1004995_PCG-K86S"/>
      <sheetName val="@1004997_VGN-T16SP"/>
      <sheetName val="@1005532_VGN-BB55S"/>
      <sheetName val="@1004042_VGN-A17LP"/>
      <sheetName val="@1004043_VGN-A15LP"/>
      <sheetName val="@1004045_VGN-A19LP"/>
      <sheetName val="@1004047_VGN-S18LP"/>
      <sheetName val="@1004048_VGN-S16LP"/>
      <sheetName val="@1004049_PCG-TR5L"/>
      <sheetName val="@1004057_VGN-A17SP"/>
      <sheetName val="@1004058_VGN-A19SP"/>
      <sheetName val="@1004059_VGN-S18SP"/>
      <sheetName val="@1004060_VGN-S16SP"/>
      <sheetName val="@1004061_PCG-K76SP"/>
      <sheetName val="@1004062_PCG-K74"/>
      <sheetName val="@1004050_VGN-A17TP"/>
      <sheetName val="@1004052_VGN-A19TP"/>
      <sheetName val="@1004054_VGN-S18TP"/>
      <sheetName val="@1004055_VGN-S16TP"/>
      <sheetName val="@1004056_PCG-TR5TP"/>
      <sheetName val="@1004965_Aroma_IBWEHK"/>
      <sheetName val="@1005533_VGN-BB55L"/>
      <sheetName val="@1004959_VGN-B88L"/>
      <sheetName val="@1004938_VGN-A29CP"/>
      <sheetName val="@1004940_VGN-A23CP"/>
      <sheetName val="@1004941_VGN-A21C"/>
      <sheetName val="@1004942_VGN-S28CP"/>
      <sheetName val="@1004943_VGN-S27C"/>
      <sheetName val="@1004944_VGN-S26C"/>
      <sheetName val="@1004945_VGN-T17C_S"/>
      <sheetName val="@1004946_VGN-T15C_S"/>
      <sheetName val="@1004947_VGN-B88C"/>
      <sheetName val="@1004948_VGN-B55C"/>
      <sheetName val="@1004949_VGN-U8C"/>
      <sheetName val="@1005280_VGN-S25C"/>
      <sheetName val="@1005531_VGN-T15C_T"/>
      <sheetName val="@1004957_VGN-T16LP"/>
      <sheetName val="@1004960_VGN-A29LP"/>
      <sheetName val="@1004962_VGN-S28LP"/>
      <sheetName val="@1004963_VGN-S26LP"/>
      <sheetName val="@1004964_VGN-T17LP"/>
      <sheetName val="@1005711_JediH_IAW"/>
      <sheetName val="@1005716_LeonS_IAW"/>
      <sheetName val="@1005717_Leon3_IAW"/>
      <sheetName val="@1005718_Aroma2_IAW"/>
      <sheetName val="@1005719_Aroma2_IBW"/>
      <sheetName val="@1005720_Spirit_IAW"/>
      <sheetName val="@1005721_Spirit_IBW"/>
      <sheetName val="@1005722_Baltimore2_IAW"/>
      <sheetName val="@1005723_Baltimore2_IBW"/>
      <sheetName val="@1005994_Baijiu_IAW"/>
      <sheetName val="@1006057_LeonS_IBWETH"/>
      <sheetName val="@1006058_LeonS_IBWK"/>
      <sheetName val="@1006061_Leon3_IBWETH-S"/>
      <sheetName val="@1006062_Leon3_IBWK-S"/>
      <sheetName val="@1006065_Aroma2_ICWETH"/>
      <sheetName val="@1006066_Aroma2_ICWK"/>
      <sheetName val="@1005686_JediH_CAW"/>
      <sheetName val="@1005687_Leon3_CAW"/>
      <sheetName val="@1005688_Leon3_CBX"/>
      <sheetName val="@1005689_Leon3_CCX"/>
      <sheetName val="@1005690_Aroma2_CAX"/>
      <sheetName val="@1005691_Aroma2_CBX"/>
      <sheetName val="@1005692_Spirit_CAW"/>
      <sheetName val="@1005693_Spirit_CBX"/>
      <sheetName val="@1005694_Baltimore2_CAX"/>
      <sheetName val="@1005695_Baltimore2_CBX"/>
      <sheetName val="@1005992_Baijiu_CAX"/>
      <sheetName val="@1004031_VGN-A19CP"/>
      <sheetName val="@1004032_VGN-A15CP"/>
      <sheetName val="@1004035_VGN-A17CP"/>
      <sheetName val="@1004037_VGN-S18CP"/>
      <sheetName val="@1004038_VGN-S17C"/>
      <sheetName val="@1004039_VGN-S16C"/>
      <sheetName val="@1004040_PCG-TR5C"/>
      <sheetName val="@1004041_PCG-TR5ZC"/>
      <sheetName val="@1004312_VGN-A13CP"/>
      <sheetName val="@1004313_VGN-A11C"/>
      <sheetName val="@1004811_VGN-X505AP"/>
      <sheetName val="@1005351_VGN-T50B_L"/>
      <sheetName val="@1006091_VGN-T30B_L"/>
      <sheetName val="@1005373_Baltimore_BTO"/>
      <sheetName val="28179230_PCG-K23_____UC7"/>
      <sheetName val="@1005233_Wine3+_UCX"/>
      <sheetName val="@1005239_Baltimore_UEW"/>
      <sheetName val="@1003954_VGN-A50B"/>
      <sheetName val="@1005312_Jedi2+__JCX"/>
      <sheetName val="@1005240_Baltimore_UFW"/>
      <sheetName val="@1005596_Spirit__JBX"/>
      <sheetName val="@1005597_Spirit__JCX"/>
      <sheetName val="@1005991_Baijiu_JAX"/>
      <sheetName val="@1005601_Leon_3__JBX"/>
      <sheetName val="@1005604_Aroma2__JCX"/>
      <sheetName val="@1004952_Leon2_IAW"/>
      <sheetName val="@1004953_Leon2_IBW"/>
      <sheetName val="@1004956_Aroma_IAW"/>
      <sheetName val="@1004957_Aroma_IBW"/>
      <sheetName val="@1005281_Zion2_IAX"/>
      <sheetName val="@1005244_Aroma_UAW"/>
      <sheetName val="@1005245_Aroma_UBX"/>
      <sheetName val="@1005246_Aroma_UBW"/>
      <sheetName val="@1005247_Aroma_UCW"/>
      <sheetName val="@1005248_Aroma_UDW"/>
      <sheetName val="@1005453_Baltimore_UHW"/>
      <sheetName val="@1005454_Baltimore_UJW"/>
      <sheetName val="@1005455_Baltimore_UKW"/>
      <sheetName val="@1003962_PCG-TR5B"/>
      <sheetName val="@1003963_PCG-TR5EB"/>
      <sheetName val="@1003965_VGN-U50"/>
      <sheetName val="@1004977_Baltimore_EAW"/>
      <sheetName val="@1004978_Baltimore_EBW"/>
      <sheetName val="@1006702_IRX-3350IAWE"/>
      <sheetName val="@1006703_IRX-3350ICWEHK"/>
      <sheetName val="@1005694_VGN-B99C"/>
      <sheetName val="@1006011_Baijiu_JBW"/>
      <sheetName val="@1006012_Baijiu_JCW"/>
      <sheetName val="@1006667_IRX-3330JAW"/>
      <sheetName val="@1005600_VGN-S72PB_B"/>
      <sheetName val="@1006661_IRX-3340JAX-L"/>
      <sheetName val="@1006662_IRX-3340JAX-T"/>
      <sheetName val="@1006663_IRX-3340JBX-L"/>
      <sheetName val="@1006664_IRX-3340JCTO1"/>
      <sheetName val="@1006665_IRX-3340JCTO2"/>
      <sheetName val="@1006666_IRX-3340JCW-L"/>
      <sheetName val="28197810_IRX-3330JAW"/>
      <sheetName val="28197610_IRX-3360JBX"/>
      <sheetName val="@1006671_IRX-3360JCTO1"/>
      <sheetName val="@1006672_IRX-3360JCTO2"/>
      <sheetName val="28198010_IRX-3310JAW-B"/>
      <sheetName val="28198011_IRX-3310JBX-S"/>
      <sheetName val="@1006675_IRX-3310JCTO1-S"/>
      <sheetName val="@1006676_IRX-3310JCTO2-S"/>
      <sheetName val="28198012_IRX-3310JCW"/>
      <sheetName val="@1006678_IRX-3370JAW"/>
      <sheetName val="@1006679_IRX-3370JCTO1"/>
      <sheetName val="@1006680_IRX-3230JAX"/>
      <sheetName val="@1006681_IRX-3230JBX"/>
      <sheetName val="@1006682_IRX-3230JCTO1"/>
      <sheetName val="@1006683_IRX-3230JCTO2"/>
      <sheetName val="@1006684_IRX-3230JCX"/>
      <sheetName val="@1006685_IRX-3230JDX"/>
      <sheetName val="28197210_IRX-3290JAX"/>
      <sheetName val="28197211_IRX-3290JBX"/>
      <sheetName val="@1006688_IRX-3290JCTO1"/>
      <sheetName val="@1006689_IRX-3290JCTO2"/>
      <sheetName val="@1006873_IRX-3370JCTO2"/>
      <sheetName val="@1006716_IRX-3350CAX"/>
      <sheetName val="@1006717_IRX-3350CBX"/>
      <sheetName val="28197630_IRX-3360UAXE"/>
      <sheetName val="@1005594_VGN-E72B_S"/>
      <sheetName val="@1006687_IRX-3290JBX"/>
      <sheetName val="28198230_VGN-FS680_W_UC7"/>
      <sheetName val="28198232_VGN-FS660_W_UC7"/>
      <sheetName val="28198233_VGN-FS640_W_UC7"/>
      <sheetName val="Precious_Moments1"/>
      <sheetName val="Cat_20041"/>
      <sheetName val="CUM_CONSTRAINED_AVAIL2"/>
      <sheetName val="Debug_check_list2"/>
      <sheetName val="FAE_reports"/>
      <sheetName val="ECN_8"/>
      <sheetName val="CA_Monthly_8"/>
      <sheetName val="CA_Weekly8"/>
      <sheetName val="CA_Day8"/>
      <sheetName val="M26_Report8"/>
      <sheetName val="2003_Target8"/>
      <sheetName val="Kod3_Table5"/>
      <sheetName val="參考--PDA_2003_Defect_Rate5"/>
      <sheetName val="Mat_Summary4"/>
      <sheetName val="名碩_09085"/>
      <sheetName val="Data_lists4"/>
      <sheetName val="Issues_List4"/>
      <sheetName val="2003_prod24"/>
      <sheetName val="ICT_Details4"/>
      <sheetName val="Cabinet_Lower_(2010_HERO)4"/>
      <sheetName val="Cabinet_Upper(2011J-CB)4"/>
      <sheetName val="Trand_Chart4"/>
      <sheetName val="Transformation_Wrksht-Mech4"/>
      <sheetName val="Field_Lists2"/>
      <sheetName val="SPM_Units2"/>
      <sheetName val="H-2_Val_Allow-By_Entity4"/>
      <sheetName val="Keyboard_&amp;_Accessories4"/>
      <sheetName val="Final_Prep4"/>
      <sheetName val="@1005323_Aroma__JAW1"/>
      <sheetName val="@1005324_Aroma__JBX1"/>
      <sheetName val="@1005325_Zion2__JBX1"/>
      <sheetName val="@1005326_Nora2__JKX1"/>
      <sheetName val="@1005327_Zion2__JAW1"/>
      <sheetName val="@1005351_Aroma__JCX1"/>
      <sheetName val="@1005371_Baltimre_CTO1"/>
      <sheetName val="@1003969_Zion__JAW1"/>
      <sheetName val="@1003970_VGN-E50B_D1"/>
      <sheetName val="@1004063_VGN-A17GP1"/>
      <sheetName val="@1004064_VGN-A15GP1"/>
      <sheetName val="@1004066_VGN-A19GP1"/>
      <sheetName val="@1004068_PCG-K76P1"/>
      <sheetName val="@1004069_PCG-K741"/>
      <sheetName val="@1004070_VGN-S18GP1"/>
      <sheetName val="@1004071_VGN-S16GP1"/>
      <sheetName val="@1004072_PCG-TR5GP1"/>
      <sheetName val="@1004950_VGN-A29GP1"/>
      <sheetName val="@1004952_VGN-S28GP1"/>
      <sheetName val="@1004953_VGN-S26GP1"/>
      <sheetName val="@1004954_PCG-K86P1"/>
      <sheetName val="@1004956_VGN-T17GP1"/>
      <sheetName val="@1004958_VGN-B88GP1"/>
      <sheetName val="@1004965_VGN-T16G1"/>
      <sheetName val="@1005281_VGN-U8G1"/>
      <sheetName val="@1005282_VGN-BB55G1"/>
      <sheetName val="@1004983_VGN-A29TP1"/>
      <sheetName val="@1004985_VGN-S28TP1"/>
      <sheetName val="@1004986_VGN-S26TP1"/>
      <sheetName val="@1004988_VGN-T17TP1"/>
      <sheetName val="@1005534_VGN-BB55T1"/>
      <sheetName val="@1004991_VGN-A29SP1"/>
      <sheetName val="@1004993_VGN-S28SP1"/>
      <sheetName val="@1004994_VGN-S26SP1"/>
      <sheetName val="@1004995_PCG-K86S1"/>
      <sheetName val="@1004997_VGN-T16SP1"/>
      <sheetName val="@1005532_VGN-BB55S1"/>
      <sheetName val="@1004042_VGN-A17LP1"/>
      <sheetName val="@1004043_VGN-A15LP1"/>
      <sheetName val="@1004045_VGN-A19LP1"/>
      <sheetName val="@1004047_VGN-S18LP1"/>
      <sheetName val="@1004048_VGN-S16LP1"/>
      <sheetName val="@1004049_PCG-TR5L1"/>
      <sheetName val="@1004057_VGN-A17SP1"/>
      <sheetName val="@1004058_VGN-A19SP1"/>
      <sheetName val="@1004059_VGN-S18SP1"/>
      <sheetName val="@1004060_VGN-S16SP1"/>
      <sheetName val="@1004061_PCG-K76SP1"/>
      <sheetName val="@1004062_PCG-K741"/>
      <sheetName val="@1004050_VGN-A17TP1"/>
      <sheetName val="@1004052_VGN-A19TP1"/>
      <sheetName val="@1004054_VGN-S18TP1"/>
      <sheetName val="@1004055_VGN-S16TP1"/>
      <sheetName val="@1004056_PCG-TR5TP1"/>
      <sheetName val="@1004965_Aroma_IBWEHK1"/>
      <sheetName val="@1005533_VGN-BB55L1"/>
      <sheetName val="@1004959_VGN-B88L1"/>
      <sheetName val="@1004938_VGN-A29CP1"/>
      <sheetName val="@1004940_VGN-A23CP1"/>
      <sheetName val="@1004941_VGN-A21C1"/>
      <sheetName val="@1004942_VGN-S28CP1"/>
      <sheetName val="@1004943_VGN-S27C1"/>
      <sheetName val="@1004944_VGN-S26C1"/>
      <sheetName val="@1004945_VGN-T17C_S1"/>
      <sheetName val="@1004946_VGN-T15C_S1"/>
      <sheetName val="@1004947_VGN-B88C1"/>
      <sheetName val="@1004948_VGN-B55C1"/>
      <sheetName val="@1004949_VGN-U8C1"/>
      <sheetName val="@1005280_VGN-S25C1"/>
      <sheetName val="@1005531_VGN-T15C_T1"/>
      <sheetName val="@1004957_VGN-T16LP1"/>
      <sheetName val="@1004960_VGN-A29LP1"/>
      <sheetName val="@1004962_VGN-S28LP1"/>
      <sheetName val="@1004963_VGN-S26LP1"/>
      <sheetName val="@1004964_VGN-T17LP1"/>
      <sheetName val="@1005711_JediH_IAW1"/>
      <sheetName val="@1005716_LeonS_IAW1"/>
      <sheetName val="@1005717_Leon3_IAW1"/>
      <sheetName val="@1005718_Aroma2_IAW1"/>
      <sheetName val="@1005719_Aroma2_IBW1"/>
      <sheetName val="@1005720_Spirit_IAW1"/>
      <sheetName val="@1005721_Spirit_IBW1"/>
      <sheetName val="@1005722_Baltimore2_IAW1"/>
      <sheetName val="@1005723_Baltimore2_IBW1"/>
      <sheetName val="@1005994_Baijiu_IAW1"/>
      <sheetName val="@1006057_LeonS_IBWETH1"/>
      <sheetName val="@1006058_LeonS_IBWK1"/>
      <sheetName val="@1006061_Leon3_IBWETH-S1"/>
      <sheetName val="@1006062_Leon3_IBWK-S1"/>
      <sheetName val="@1006065_Aroma2_ICWETH1"/>
      <sheetName val="@1006066_Aroma2_ICWK1"/>
      <sheetName val="@1005686_JediH_CAW1"/>
      <sheetName val="@1005687_Leon3_CAW1"/>
      <sheetName val="@1005688_Leon3_CBX1"/>
      <sheetName val="@1005689_Leon3_CCX1"/>
      <sheetName val="@1005690_Aroma2_CAX1"/>
      <sheetName val="@1005691_Aroma2_CBX1"/>
      <sheetName val="@1005692_Spirit_CAW1"/>
      <sheetName val="@1005693_Spirit_CBX1"/>
      <sheetName val="@1005694_Baltimore2_CAX1"/>
      <sheetName val="@1005695_Baltimore2_CBX1"/>
      <sheetName val="@1005992_Baijiu_CAX1"/>
      <sheetName val="@1004031_VGN-A19CP1"/>
      <sheetName val="@1004032_VGN-A15CP1"/>
      <sheetName val="@1004035_VGN-A17CP1"/>
      <sheetName val="@1004037_VGN-S18CP1"/>
      <sheetName val="@1004038_VGN-S17C1"/>
      <sheetName val="@1004039_VGN-S16C1"/>
      <sheetName val="@1004040_PCG-TR5C1"/>
      <sheetName val="@1004041_PCG-TR5ZC1"/>
      <sheetName val="@1004312_VGN-A13CP1"/>
      <sheetName val="@1004313_VGN-A11C1"/>
      <sheetName val="@1004811_VGN-X505AP1"/>
      <sheetName val="@1005351_VGN-T50B_L1"/>
      <sheetName val="@1006091_VGN-T30B_L1"/>
      <sheetName val="@1005373_Baltimore_BTO1"/>
      <sheetName val="28179230_PCG-K23_____UC71"/>
      <sheetName val="@1005233_Wine3+_UCX1"/>
      <sheetName val="@1005239_Baltimore_UEW1"/>
      <sheetName val="@1003954_VGN-A50B1"/>
      <sheetName val="@1005312_Jedi2+__JCX1"/>
      <sheetName val="@1005240_Baltimore_UFW1"/>
      <sheetName val="@1005596_Spirit__JBX1"/>
      <sheetName val="@1005597_Spirit__JCX1"/>
      <sheetName val="@1005991_Baijiu_JAX1"/>
      <sheetName val="@1005601_Leon_3__JBX1"/>
      <sheetName val="@1005604_Aroma2__JCX1"/>
      <sheetName val="@1004952_Leon2_IAW1"/>
      <sheetName val="@1004953_Leon2_IBW1"/>
      <sheetName val="@1004956_Aroma_IAW1"/>
      <sheetName val="@1004957_Aroma_IBW1"/>
      <sheetName val="@1005281_Zion2_IAX1"/>
      <sheetName val="@1005244_Aroma_UAW1"/>
      <sheetName val="@1005245_Aroma_UBX1"/>
      <sheetName val="@1005246_Aroma_UBW1"/>
      <sheetName val="@1005247_Aroma_UCW1"/>
      <sheetName val="@1005248_Aroma_UDW1"/>
      <sheetName val="@1005453_Baltimore_UHW1"/>
      <sheetName val="@1005454_Baltimore_UJW1"/>
      <sheetName val="@1005455_Baltimore_UKW1"/>
      <sheetName val="@1003962_PCG-TR5B1"/>
      <sheetName val="@1003963_PCG-TR5EB1"/>
      <sheetName val="@1003965_VGN-U501"/>
      <sheetName val="@1004977_Baltimore_EAW1"/>
      <sheetName val="@1004978_Baltimore_EBW1"/>
      <sheetName val="@1006702_IRX-3350IAWE1"/>
      <sheetName val="@1006703_IRX-3350ICWEHK1"/>
      <sheetName val="@1005694_VGN-B99C1"/>
      <sheetName val="@1006011_Baijiu_JBW1"/>
      <sheetName val="@1006012_Baijiu_JCW1"/>
      <sheetName val="@1006667_IRX-3330JAW1"/>
      <sheetName val="@1005600_VGN-S72PB_B1"/>
      <sheetName val="@1006661_IRX-3340JAX-L1"/>
      <sheetName val="@1006662_IRX-3340JAX-T1"/>
      <sheetName val="@1006663_IRX-3340JBX-L1"/>
      <sheetName val="@1006664_IRX-3340JCTO11"/>
      <sheetName val="@1006665_IRX-3340JCTO21"/>
      <sheetName val="@1006666_IRX-3340JCW-L1"/>
      <sheetName val="28197810_IRX-3330JAW1"/>
      <sheetName val="28197610_IRX-3360JBX1"/>
      <sheetName val="@1006671_IRX-3360JCTO11"/>
      <sheetName val="@1006672_IRX-3360JCTO21"/>
      <sheetName val="28198010_IRX-3310JAW-B1"/>
      <sheetName val="28198011_IRX-3310JBX-S1"/>
      <sheetName val="@1006675_IRX-3310JCTO1-S1"/>
      <sheetName val="@1006676_IRX-3310JCTO2-S1"/>
      <sheetName val="28198012_IRX-3310JCW1"/>
      <sheetName val="@1006678_IRX-3370JAW1"/>
      <sheetName val="@1006679_IRX-3370JCTO11"/>
      <sheetName val="@1006680_IRX-3230JAX1"/>
      <sheetName val="@1006681_IRX-3230JBX1"/>
      <sheetName val="@1006682_IRX-3230JCTO11"/>
      <sheetName val="@1006683_IRX-3230JCTO21"/>
      <sheetName val="@1006684_IRX-3230JCX1"/>
      <sheetName val="@1006685_IRX-3230JDX1"/>
      <sheetName val="28197210_IRX-3290JAX1"/>
      <sheetName val="28197211_IRX-3290JBX1"/>
      <sheetName val="@1006688_IRX-3290JCTO11"/>
      <sheetName val="@1006689_IRX-3290JCTO21"/>
      <sheetName val="@1006873_IRX-3370JCTO21"/>
      <sheetName val="@1006716_IRX-3350CAX1"/>
      <sheetName val="@1006717_IRX-3350CBX1"/>
      <sheetName val="28197630_IRX-3360UAXE1"/>
      <sheetName val="@1005594_VGN-E72B_S1"/>
      <sheetName val="@1006687_IRX-3290JBX1"/>
      <sheetName val="28198230_VGN-FS680_W_UC71"/>
      <sheetName val="28198232_VGN-FS660_W_UC71"/>
      <sheetName val="28198233_VGN-FS640_W_UC71"/>
      <sheetName val="Precious_Moments2"/>
      <sheetName val="Cat_20042"/>
      <sheetName val="CUM_CONSTRAINED_AVAIL3"/>
      <sheetName val="Debug_check_list3"/>
      <sheetName val="FAE_reports1"/>
      <sheetName val="ECN_9"/>
      <sheetName val="CA_Monthly_9"/>
      <sheetName val="CA_Weekly9"/>
      <sheetName val="CA_Day9"/>
      <sheetName val="M26_Report9"/>
      <sheetName val="2003_Target9"/>
      <sheetName val="Kod3_Table6"/>
      <sheetName val="參考--PDA_2003_Defect_Rate6"/>
      <sheetName val="Mat_Summary5"/>
      <sheetName val="名碩_09086"/>
      <sheetName val="Data_lists5"/>
      <sheetName val="Issues_List5"/>
      <sheetName val="2003_prod25"/>
      <sheetName val="ICT_Details5"/>
      <sheetName val="Cabinet_Lower_(2010_HERO)5"/>
      <sheetName val="Cabinet_Upper(2011J-CB)5"/>
      <sheetName val="Trand_Chart5"/>
      <sheetName val="MOLD品コスト明細v4_02"/>
      <sheetName val="Transformation_Wrksht-Mech5"/>
      <sheetName val="Front_panel_test2"/>
      <sheetName val="Field_Lists3"/>
      <sheetName val="SPM_Units3"/>
      <sheetName val="Sign_Off2"/>
      <sheetName val="Hous_Rates2"/>
      <sheetName val="Anah_Rates2"/>
      <sheetName val="Minn_Rates2"/>
      <sheetName val="Mont_Rates2"/>
      <sheetName val="An_pack2"/>
      <sheetName val="Paso_Rates2"/>
      <sheetName val="Lud_Rates2"/>
      <sheetName val="FA_Definitions2"/>
      <sheetName val="Pull_down_list2"/>
      <sheetName val="T1_Q'ty_Mold2"/>
      <sheetName val="Overhead_summary2"/>
      <sheetName val="H-2_Val_Allow-By_Entity5"/>
      <sheetName val="Keyboard_&amp;_Accessories5"/>
      <sheetName val="Final_Prep5"/>
      <sheetName val="Bom(P1)_2"/>
      <sheetName val="@1005323_Aroma__JAW2"/>
      <sheetName val="@1005324_Aroma__JBX2"/>
      <sheetName val="@1005325_Zion2__JBX2"/>
      <sheetName val="@1005326_Nora2__JKX2"/>
      <sheetName val="@1005327_Zion2__JAW2"/>
      <sheetName val="@1005351_Aroma__JCX2"/>
      <sheetName val="@1005371_Baltimre_CTO2"/>
      <sheetName val="@1003969_Zion__JAW2"/>
      <sheetName val="@1003970_VGN-E50B_D2"/>
      <sheetName val="@1004063_VGN-A17GP2"/>
      <sheetName val="@1004064_VGN-A15GP2"/>
      <sheetName val="@1004066_VGN-A19GP2"/>
      <sheetName val="@1004068_PCG-K76P2"/>
      <sheetName val="@1004069_PCG-K742"/>
      <sheetName val="@1004070_VGN-S18GP2"/>
      <sheetName val="@1004071_VGN-S16GP2"/>
      <sheetName val="@1004072_PCG-TR5GP2"/>
      <sheetName val="@1004950_VGN-A29GP2"/>
      <sheetName val="@1004952_VGN-S28GP2"/>
      <sheetName val="@1004953_VGN-S26GP2"/>
      <sheetName val="@1004954_PCG-K86P2"/>
      <sheetName val="@1004956_VGN-T17GP2"/>
      <sheetName val="@1004958_VGN-B88GP2"/>
      <sheetName val="@1004965_VGN-T16G2"/>
      <sheetName val="@1005281_VGN-U8G2"/>
      <sheetName val="@1005282_VGN-BB55G2"/>
      <sheetName val="@1004983_VGN-A29TP2"/>
      <sheetName val="@1004985_VGN-S28TP2"/>
      <sheetName val="@1004986_VGN-S26TP2"/>
      <sheetName val="@1004988_VGN-T17TP2"/>
      <sheetName val="@1005534_VGN-BB55T2"/>
      <sheetName val="@1004991_VGN-A29SP2"/>
      <sheetName val="@1004993_VGN-S28SP2"/>
      <sheetName val="@1004994_VGN-S26SP2"/>
      <sheetName val="@1004995_PCG-K86S2"/>
      <sheetName val="@1004997_VGN-T16SP2"/>
      <sheetName val="@1005532_VGN-BB55S2"/>
      <sheetName val="@1004042_VGN-A17LP2"/>
      <sheetName val="@1004043_VGN-A15LP2"/>
      <sheetName val="@1004045_VGN-A19LP2"/>
      <sheetName val="@1004047_VGN-S18LP2"/>
      <sheetName val="@1004048_VGN-S16LP2"/>
      <sheetName val="@1004049_PCG-TR5L2"/>
      <sheetName val="@1004057_VGN-A17SP2"/>
      <sheetName val="@1004058_VGN-A19SP2"/>
      <sheetName val="@1004059_VGN-S18SP2"/>
      <sheetName val="@1004060_VGN-S16SP2"/>
      <sheetName val="@1004061_PCG-K76SP2"/>
      <sheetName val="@1004062_PCG-K742"/>
      <sheetName val="@1004050_VGN-A17TP2"/>
      <sheetName val="@1004052_VGN-A19TP2"/>
      <sheetName val="@1004054_VGN-S18TP2"/>
      <sheetName val="@1004055_VGN-S16TP2"/>
      <sheetName val="@1004056_PCG-TR5TP2"/>
      <sheetName val="@1004965_Aroma_IBWEHK2"/>
      <sheetName val="@1005533_VGN-BB55L2"/>
      <sheetName val="@1004959_VGN-B88L2"/>
      <sheetName val="@1004938_VGN-A29CP2"/>
      <sheetName val="@1004940_VGN-A23CP2"/>
      <sheetName val="@1004941_VGN-A21C2"/>
      <sheetName val="@1004942_VGN-S28CP2"/>
      <sheetName val="@1004943_VGN-S27C2"/>
      <sheetName val="@1004944_VGN-S26C2"/>
      <sheetName val="@1004945_VGN-T17C_S2"/>
      <sheetName val="@1004946_VGN-T15C_S2"/>
      <sheetName val="@1004947_VGN-B88C2"/>
      <sheetName val="@1004948_VGN-B55C2"/>
      <sheetName val="@1004949_VGN-U8C2"/>
      <sheetName val="@1005280_VGN-S25C2"/>
      <sheetName val="@1005531_VGN-T15C_T2"/>
      <sheetName val="@1004957_VGN-T16LP2"/>
      <sheetName val="@1004960_VGN-A29LP2"/>
      <sheetName val="@1004962_VGN-S28LP2"/>
      <sheetName val="@1004963_VGN-S26LP2"/>
      <sheetName val="@1004964_VGN-T17LP2"/>
      <sheetName val="@1005711_JediH_IAW2"/>
      <sheetName val="@1005716_LeonS_IAW2"/>
      <sheetName val="@1005717_Leon3_IAW2"/>
      <sheetName val="@1005718_Aroma2_IAW2"/>
      <sheetName val="@1005719_Aroma2_IBW2"/>
      <sheetName val="@1005720_Spirit_IAW2"/>
      <sheetName val="@1005721_Spirit_IBW2"/>
      <sheetName val="@1005722_Baltimore2_IAW2"/>
      <sheetName val="@1005723_Baltimore2_IBW2"/>
      <sheetName val="@1005994_Baijiu_IAW2"/>
      <sheetName val="@1006057_LeonS_IBWETH2"/>
      <sheetName val="@1006058_LeonS_IBWK2"/>
      <sheetName val="@1006061_Leon3_IBWETH-S2"/>
      <sheetName val="@1006062_Leon3_IBWK-S2"/>
      <sheetName val="@1006065_Aroma2_ICWETH2"/>
      <sheetName val="@1006066_Aroma2_ICWK2"/>
      <sheetName val="@1005686_JediH_CAW2"/>
      <sheetName val="@1005687_Leon3_CAW2"/>
      <sheetName val="@1005688_Leon3_CBX2"/>
      <sheetName val="@1005689_Leon3_CCX2"/>
      <sheetName val="@1005690_Aroma2_CAX2"/>
      <sheetName val="@1005691_Aroma2_CBX2"/>
      <sheetName val="@1005692_Spirit_CAW2"/>
      <sheetName val="@1005693_Spirit_CBX2"/>
      <sheetName val="@1005694_Baltimore2_CAX2"/>
      <sheetName val="@1005695_Baltimore2_CBX2"/>
      <sheetName val="@1005992_Baijiu_CAX2"/>
      <sheetName val="@1004031_VGN-A19CP2"/>
      <sheetName val="@1004032_VGN-A15CP2"/>
      <sheetName val="@1004035_VGN-A17CP2"/>
      <sheetName val="@1004037_VGN-S18CP2"/>
      <sheetName val="@1004038_VGN-S17C2"/>
      <sheetName val="@1004039_VGN-S16C2"/>
      <sheetName val="@1004040_PCG-TR5C2"/>
      <sheetName val="@1004041_PCG-TR5ZC2"/>
      <sheetName val="@1004312_VGN-A13CP2"/>
      <sheetName val="@1004313_VGN-A11C2"/>
      <sheetName val="@1004811_VGN-X505AP2"/>
      <sheetName val="@1005351_VGN-T50B_L2"/>
      <sheetName val="@1006091_VGN-T30B_L2"/>
      <sheetName val="@1005373_Baltimore_BTO2"/>
      <sheetName val="28179230_PCG-K23_____UC72"/>
      <sheetName val="@1005233_Wine3+_UCX2"/>
      <sheetName val="@1005239_Baltimore_UEW2"/>
      <sheetName val="@1003954_VGN-A50B2"/>
      <sheetName val="@1005312_Jedi2+__JCX2"/>
      <sheetName val="@1005240_Baltimore_UFW2"/>
      <sheetName val="@1005596_Spirit__JBX2"/>
      <sheetName val="@1005597_Spirit__JCX2"/>
      <sheetName val="@1005991_Baijiu_JAX2"/>
      <sheetName val="@1005601_Leon_3__JBX2"/>
      <sheetName val="@1005604_Aroma2__JCX2"/>
      <sheetName val="@1004952_Leon2_IAW2"/>
      <sheetName val="@1004953_Leon2_IBW2"/>
      <sheetName val="@1004956_Aroma_IAW2"/>
      <sheetName val="@1004957_Aroma_IBW2"/>
      <sheetName val="@1005281_Zion2_IAX2"/>
      <sheetName val="@1005244_Aroma_UAW2"/>
      <sheetName val="@1005245_Aroma_UBX2"/>
      <sheetName val="@1005246_Aroma_UBW2"/>
      <sheetName val="@1005247_Aroma_UCW2"/>
      <sheetName val="@1005248_Aroma_UDW2"/>
      <sheetName val="@1005453_Baltimore_UHW2"/>
      <sheetName val="@1005454_Baltimore_UJW2"/>
      <sheetName val="@1005455_Baltimore_UKW2"/>
      <sheetName val="@1003962_PCG-TR5B2"/>
      <sheetName val="@1003963_PCG-TR5EB2"/>
      <sheetName val="@1003965_VGN-U502"/>
      <sheetName val="@1004977_Baltimore_EAW2"/>
      <sheetName val="@1004978_Baltimore_EBW2"/>
      <sheetName val="@1006702_IRX-3350IAWE2"/>
      <sheetName val="@1006703_IRX-3350ICWEHK2"/>
      <sheetName val="@1005694_VGN-B99C2"/>
      <sheetName val="@1006011_Baijiu_JBW2"/>
      <sheetName val="@1006012_Baijiu_JCW2"/>
      <sheetName val="@1006667_IRX-3330JAW2"/>
      <sheetName val="@1005600_VGN-S72PB_B2"/>
      <sheetName val="@1006661_IRX-3340JAX-L2"/>
      <sheetName val="@1006662_IRX-3340JAX-T2"/>
      <sheetName val="@1006663_IRX-3340JBX-L2"/>
      <sheetName val="@1006664_IRX-3340JCTO12"/>
      <sheetName val="@1006665_IRX-3340JCTO22"/>
      <sheetName val="@1006666_IRX-3340JCW-L2"/>
      <sheetName val="28197810_IRX-3330JAW2"/>
      <sheetName val="28197610_IRX-3360JBX2"/>
      <sheetName val="@1006671_IRX-3360JCTO12"/>
      <sheetName val="@1006672_IRX-3360JCTO22"/>
      <sheetName val="28198010_IRX-3310JAW-B2"/>
      <sheetName val="28198011_IRX-3310JBX-S2"/>
      <sheetName val="@1006675_IRX-3310JCTO1-S2"/>
      <sheetName val="@1006676_IRX-3310JCTO2-S2"/>
      <sheetName val="28198012_IRX-3310JCW2"/>
      <sheetName val="@1006678_IRX-3370JAW2"/>
      <sheetName val="@1006679_IRX-3370JCTO12"/>
      <sheetName val="@1006680_IRX-3230JAX2"/>
      <sheetName val="@1006681_IRX-3230JBX2"/>
      <sheetName val="@1006682_IRX-3230JCTO12"/>
      <sheetName val="@1006683_IRX-3230JCTO22"/>
      <sheetName val="@1006684_IRX-3230JCX2"/>
      <sheetName val="@1006685_IRX-3230JDX2"/>
      <sheetName val="28197210_IRX-3290JAX2"/>
      <sheetName val="28197211_IRX-3290JBX2"/>
      <sheetName val="@1006688_IRX-3290JCTO12"/>
      <sheetName val="@1006689_IRX-3290JCTO22"/>
      <sheetName val="@1006873_IRX-3370JCTO22"/>
      <sheetName val="@1006716_IRX-3350CAX2"/>
      <sheetName val="@1006717_IRX-3350CBX2"/>
      <sheetName val="28197630_IRX-3360UAXE2"/>
      <sheetName val="@1005594_VGN-E72B_S2"/>
      <sheetName val="@1006687_IRX-3290JBX2"/>
      <sheetName val="28198230_VGN-FS680_W_UC72"/>
      <sheetName val="28198232_VGN-FS660_W_UC72"/>
      <sheetName val="28198233_VGN-FS640_W_UC72"/>
      <sheetName val="Precious_Moments3"/>
      <sheetName val="Cat_20043"/>
      <sheetName val="CUM_CONSTRAINED_AVAIL4"/>
      <sheetName val="Debug_check_list4"/>
      <sheetName val="Part_Data2"/>
      <sheetName val="FAE_reports2"/>
      <sheetName val="Business_Unit2"/>
      <sheetName val="Issue_list2"/>
      <sheetName val="Check_list2"/>
      <sheetName val="CTB_Summary2"/>
      <sheetName val="Basic_infor_2"/>
      <sheetName val="Team_list2"/>
      <sheetName val="QTY_proposal2"/>
      <sheetName val="MLB_Matrix2"/>
      <sheetName val="MXM_Matrix2"/>
      <sheetName val="ICT_fixture_transfer_flow_char2"/>
      <sheetName val="ICT_fixture_transfer_plan2"/>
      <sheetName val="Req__List2"/>
      <sheetName val="K50_Fixture_list2"/>
      <sheetName val="K51_Fixture_list2"/>
      <sheetName val="G94_Fixture_list2"/>
      <sheetName val="G96_Fixture_list2"/>
      <sheetName val="Ramp_plan2"/>
      <sheetName val="ECN_10"/>
      <sheetName val="CA_Monthly_10"/>
      <sheetName val="CA_Weekly10"/>
      <sheetName val="CA_Day10"/>
      <sheetName val="M26_Report10"/>
      <sheetName val="2003_Target10"/>
      <sheetName val="Kod3_Table7"/>
      <sheetName val="參考--PDA_2003_Defect_Rate7"/>
      <sheetName val="Mat_Summary6"/>
      <sheetName val="名碩_09087"/>
      <sheetName val="Data_lists6"/>
      <sheetName val="Issues_List6"/>
      <sheetName val="2003_prod26"/>
      <sheetName val="ICT_Details6"/>
      <sheetName val="Cabinet_Lower_(2010_HERO)6"/>
      <sheetName val="Cabinet_Upper(2011J-CB)6"/>
      <sheetName val="Trand_Chart6"/>
      <sheetName val="MOLD品コスト明細v4_03"/>
      <sheetName val="Transformation_Wrksht-Mech6"/>
      <sheetName val="Front_panel_test3"/>
      <sheetName val="Field_Lists4"/>
      <sheetName val="SPM_Units4"/>
      <sheetName val="Sign_Off3"/>
      <sheetName val="Hous_Rates3"/>
      <sheetName val="Anah_Rates3"/>
      <sheetName val="Minn_Rates3"/>
      <sheetName val="Mont_Rates3"/>
      <sheetName val="An_pack3"/>
      <sheetName val="Paso_Rates3"/>
      <sheetName val="Lud_Rates3"/>
      <sheetName val="FA_Definitions3"/>
      <sheetName val="Pull_down_list3"/>
      <sheetName val="T1_Q'ty_Mold3"/>
      <sheetName val="Overhead_summary3"/>
      <sheetName val="H-2_Val_Allow-By_Entity6"/>
      <sheetName val="Keyboard_&amp;_Accessories6"/>
      <sheetName val="Final_Prep6"/>
      <sheetName val="Bom(P1)_3"/>
      <sheetName val="@1005323_Aroma__JAW3"/>
      <sheetName val="@1005324_Aroma__JBX3"/>
      <sheetName val="@1005325_Zion2__JBX3"/>
      <sheetName val="@1005326_Nora2__JKX3"/>
      <sheetName val="@1005327_Zion2__JAW3"/>
      <sheetName val="@1005351_Aroma__JCX3"/>
      <sheetName val="@1005371_Baltimre_CTO3"/>
      <sheetName val="@1003969_Zion__JAW3"/>
      <sheetName val="@1003970_VGN-E50B_D3"/>
      <sheetName val="@1004063_VGN-A17GP3"/>
      <sheetName val="@1004064_VGN-A15GP3"/>
      <sheetName val="@1004066_VGN-A19GP3"/>
      <sheetName val="@1004068_PCG-K76P3"/>
      <sheetName val="@1004069_PCG-K743"/>
      <sheetName val="@1004070_VGN-S18GP3"/>
      <sheetName val="@1004071_VGN-S16GP3"/>
      <sheetName val="@1004072_PCG-TR5GP3"/>
      <sheetName val="@1004950_VGN-A29GP3"/>
      <sheetName val="@1004952_VGN-S28GP3"/>
      <sheetName val="@1004953_VGN-S26GP3"/>
      <sheetName val="@1004954_PCG-K86P3"/>
      <sheetName val="@1004956_VGN-T17GP3"/>
      <sheetName val="@1004958_VGN-B88GP3"/>
      <sheetName val="@1004965_VGN-T16G3"/>
      <sheetName val="@1005281_VGN-U8G3"/>
      <sheetName val="@1005282_VGN-BB55G3"/>
      <sheetName val="@1004983_VGN-A29TP3"/>
      <sheetName val="@1004985_VGN-S28TP3"/>
      <sheetName val="@1004986_VGN-S26TP3"/>
      <sheetName val="@1004988_VGN-T17TP3"/>
      <sheetName val="@1005534_VGN-BB55T3"/>
      <sheetName val="@1004991_VGN-A29SP3"/>
      <sheetName val="@1004993_VGN-S28SP3"/>
      <sheetName val="@1004994_VGN-S26SP3"/>
      <sheetName val="@1004995_PCG-K86S3"/>
      <sheetName val="@1004997_VGN-T16SP3"/>
      <sheetName val="@1005532_VGN-BB55S3"/>
      <sheetName val="@1004042_VGN-A17LP3"/>
      <sheetName val="@1004043_VGN-A15LP3"/>
      <sheetName val="@1004045_VGN-A19LP3"/>
      <sheetName val="@1004047_VGN-S18LP3"/>
      <sheetName val="@1004048_VGN-S16LP3"/>
      <sheetName val="@1004049_PCG-TR5L3"/>
      <sheetName val="@1004057_VGN-A17SP3"/>
      <sheetName val="@1004058_VGN-A19SP3"/>
      <sheetName val="@1004059_VGN-S18SP3"/>
      <sheetName val="@1004060_VGN-S16SP3"/>
      <sheetName val="@1004061_PCG-K76SP3"/>
      <sheetName val="@1004062_PCG-K743"/>
      <sheetName val="@1004050_VGN-A17TP3"/>
      <sheetName val="@1004052_VGN-A19TP3"/>
      <sheetName val="@1004054_VGN-S18TP3"/>
      <sheetName val="@1004055_VGN-S16TP3"/>
      <sheetName val="@1004056_PCG-TR5TP3"/>
      <sheetName val="@1004965_Aroma_IBWEHK3"/>
      <sheetName val="@1005533_VGN-BB55L3"/>
      <sheetName val="@1004959_VGN-B88L3"/>
      <sheetName val="@1004938_VGN-A29CP3"/>
      <sheetName val="@1004940_VGN-A23CP3"/>
      <sheetName val="@1004941_VGN-A21C3"/>
      <sheetName val="@1004942_VGN-S28CP3"/>
      <sheetName val="@1004943_VGN-S27C3"/>
      <sheetName val="@1004944_VGN-S26C3"/>
      <sheetName val="@1004945_VGN-T17C_S3"/>
      <sheetName val="@1004946_VGN-T15C_S3"/>
      <sheetName val="@1004947_VGN-B88C3"/>
      <sheetName val="@1004948_VGN-B55C3"/>
      <sheetName val="@1004949_VGN-U8C3"/>
      <sheetName val="@1005280_VGN-S25C3"/>
      <sheetName val="@1005531_VGN-T15C_T3"/>
      <sheetName val="@1004957_VGN-T16LP3"/>
      <sheetName val="@1004960_VGN-A29LP3"/>
      <sheetName val="@1004962_VGN-S28LP3"/>
      <sheetName val="@1004963_VGN-S26LP3"/>
      <sheetName val="@1004964_VGN-T17LP3"/>
      <sheetName val="@1005711_JediH_IAW3"/>
      <sheetName val="@1005716_LeonS_IAW3"/>
      <sheetName val="@1005717_Leon3_IAW3"/>
      <sheetName val="@1005718_Aroma2_IAW3"/>
      <sheetName val="@1005719_Aroma2_IBW3"/>
      <sheetName val="@1005720_Spirit_IAW3"/>
      <sheetName val="@1005721_Spirit_IBW3"/>
      <sheetName val="@1005722_Baltimore2_IAW3"/>
      <sheetName val="@1005723_Baltimore2_IBW3"/>
      <sheetName val="@1005994_Baijiu_IAW3"/>
      <sheetName val="@1006057_LeonS_IBWETH3"/>
      <sheetName val="@1006058_LeonS_IBWK3"/>
      <sheetName val="@1006061_Leon3_IBWETH-S3"/>
      <sheetName val="@1006062_Leon3_IBWK-S3"/>
      <sheetName val="@1006065_Aroma2_ICWETH3"/>
      <sheetName val="@1006066_Aroma2_ICWK3"/>
      <sheetName val="@1005686_JediH_CAW3"/>
      <sheetName val="@1005687_Leon3_CAW3"/>
      <sheetName val="@1005688_Leon3_CBX3"/>
      <sheetName val="@1005689_Leon3_CCX3"/>
      <sheetName val="@1005690_Aroma2_CAX3"/>
      <sheetName val="@1005691_Aroma2_CBX3"/>
      <sheetName val="@1005692_Spirit_CAW3"/>
      <sheetName val="@1005693_Spirit_CBX3"/>
      <sheetName val="@1005694_Baltimore2_CAX3"/>
      <sheetName val="@1005695_Baltimore2_CBX3"/>
      <sheetName val="@1005992_Baijiu_CAX3"/>
      <sheetName val="@1004031_VGN-A19CP3"/>
      <sheetName val="@1004032_VGN-A15CP3"/>
      <sheetName val="@1004035_VGN-A17CP3"/>
      <sheetName val="@1004037_VGN-S18CP3"/>
      <sheetName val="@1004038_VGN-S17C3"/>
      <sheetName val="@1004039_VGN-S16C3"/>
      <sheetName val="@1004040_PCG-TR5C3"/>
      <sheetName val="@1004041_PCG-TR5ZC3"/>
      <sheetName val="@1004312_VGN-A13CP3"/>
      <sheetName val="@1004313_VGN-A11C3"/>
      <sheetName val="@1004811_VGN-X505AP3"/>
      <sheetName val="@1005351_VGN-T50B_L3"/>
      <sheetName val="@1006091_VGN-T30B_L3"/>
      <sheetName val="@1005373_Baltimore_BTO3"/>
      <sheetName val="28179230_PCG-K23_____UC73"/>
      <sheetName val="@1005233_Wine3+_UCX3"/>
      <sheetName val="@1005239_Baltimore_UEW3"/>
      <sheetName val="@1003954_VGN-A50B3"/>
      <sheetName val="@1005312_Jedi2+__JCX3"/>
      <sheetName val="@1005240_Baltimore_UFW3"/>
      <sheetName val="@1005596_Spirit__JBX3"/>
      <sheetName val="@1005597_Spirit__JCX3"/>
      <sheetName val="@1005991_Baijiu_JAX3"/>
      <sheetName val="@1005601_Leon_3__JBX3"/>
      <sheetName val="@1005604_Aroma2__JCX3"/>
      <sheetName val="@1004952_Leon2_IAW3"/>
      <sheetName val="@1004953_Leon2_IBW3"/>
      <sheetName val="@1004956_Aroma_IAW3"/>
      <sheetName val="@1004957_Aroma_IBW3"/>
      <sheetName val="@1005281_Zion2_IAX3"/>
      <sheetName val="@1005244_Aroma_UAW3"/>
      <sheetName val="@1005245_Aroma_UBX3"/>
      <sheetName val="@1005246_Aroma_UBW3"/>
      <sheetName val="@1005247_Aroma_UCW3"/>
      <sheetName val="@1005248_Aroma_UDW3"/>
      <sheetName val="@1005453_Baltimore_UHW3"/>
      <sheetName val="@1005454_Baltimore_UJW3"/>
      <sheetName val="@1005455_Baltimore_UKW3"/>
      <sheetName val="@1003962_PCG-TR5B3"/>
      <sheetName val="@1003963_PCG-TR5EB3"/>
      <sheetName val="@1003965_VGN-U503"/>
      <sheetName val="@1004977_Baltimore_EAW3"/>
      <sheetName val="@1004978_Baltimore_EBW3"/>
      <sheetName val="@1006702_IRX-3350IAWE3"/>
      <sheetName val="@1006703_IRX-3350ICWEHK3"/>
      <sheetName val="@1005694_VGN-B99C3"/>
      <sheetName val="@1006011_Baijiu_JBW3"/>
      <sheetName val="@1006012_Baijiu_JCW3"/>
      <sheetName val="@1006667_IRX-3330JAW3"/>
      <sheetName val="@1005600_VGN-S72PB_B3"/>
      <sheetName val="@1006661_IRX-3340JAX-L3"/>
      <sheetName val="@1006662_IRX-3340JAX-T3"/>
      <sheetName val="@1006663_IRX-3340JBX-L3"/>
      <sheetName val="@1006664_IRX-3340JCTO13"/>
      <sheetName val="@1006665_IRX-3340JCTO23"/>
      <sheetName val="@1006666_IRX-3340JCW-L3"/>
      <sheetName val="28197810_IRX-3330JAW3"/>
      <sheetName val="28197610_IRX-3360JBX3"/>
      <sheetName val="@1006671_IRX-3360JCTO13"/>
      <sheetName val="@1006672_IRX-3360JCTO23"/>
      <sheetName val="28198010_IRX-3310JAW-B3"/>
      <sheetName val="28198011_IRX-3310JBX-S3"/>
      <sheetName val="@1006675_IRX-3310JCTO1-S3"/>
      <sheetName val="@1006676_IRX-3310JCTO2-S3"/>
      <sheetName val="28198012_IRX-3310JCW3"/>
      <sheetName val="@1006678_IRX-3370JAW3"/>
      <sheetName val="@1006679_IRX-3370JCTO13"/>
      <sheetName val="@1006680_IRX-3230JAX3"/>
      <sheetName val="@1006681_IRX-3230JBX3"/>
      <sheetName val="@1006682_IRX-3230JCTO13"/>
      <sheetName val="@1006683_IRX-3230JCTO23"/>
      <sheetName val="@1006684_IRX-3230JCX3"/>
      <sheetName val="@1006685_IRX-3230JDX3"/>
      <sheetName val="28197210_IRX-3290JAX3"/>
      <sheetName val="28197211_IRX-3290JBX3"/>
      <sheetName val="@1006688_IRX-3290JCTO13"/>
      <sheetName val="@1006689_IRX-3290JCTO23"/>
      <sheetName val="@1006873_IRX-3370JCTO23"/>
      <sheetName val="@1006716_IRX-3350CAX3"/>
      <sheetName val="@1006717_IRX-3350CBX3"/>
      <sheetName val="28197630_IRX-3360UAXE3"/>
      <sheetName val="@1005594_VGN-E72B_S3"/>
      <sheetName val="@1006687_IRX-3290JBX3"/>
      <sheetName val="28198230_VGN-FS680_W_UC73"/>
      <sheetName val="28198232_VGN-FS660_W_UC73"/>
      <sheetName val="28198233_VGN-FS640_W_UC73"/>
      <sheetName val="Precious_Moments4"/>
      <sheetName val="Cat_20044"/>
      <sheetName val="CUM_CONSTRAINED_AVAIL5"/>
      <sheetName val="Debug_check_list5"/>
      <sheetName val="Part_Data3"/>
      <sheetName val="FAE_reports3"/>
      <sheetName val="Business_Unit3"/>
      <sheetName val="Issue_list3"/>
      <sheetName val="Check_list3"/>
      <sheetName val="CTB_Summary3"/>
      <sheetName val="Basic_infor_3"/>
      <sheetName val="Team_list3"/>
      <sheetName val="QTY_proposal3"/>
      <sheetName val="MLB_Matrix3"/>
      <sheetName val="MXM_Matrix3"/>
      <sheetName val="ICT_fixture_transfer_flow_char3"/>
      <sheetName val="ICT_fixture_transfer_plan3"/>
      <sheetName val="Req__List3"/>
      <sheetName val="K50_Fixture_list3"/>
      <sheetName val="K51_Fixture_list3"/>
      <sheetName val="G94_Fixture_list3"/>
      <sheetName val="G96_Fixture_list3"/>
      <sheetName val="Ramp_plan3"/>
      <sheetName val="Chk_sheet"/>
      <sheetName val="Data"/>
      <sheetName val="通訊MIS"/>
      <sheetName val="S_BOMP"/>
      <sheetName val="Molding"/>
      <sheetName val="Reference"/>
      <sheetName val="G2TempSheet"/>
      <sheetName val="Master Lists"/>
      <sheetName val="OPM Template"/>
      <sheetName val="附圖"/>
      <sheetName val="SheetMetal"/>
      <sheetName val="UPH FCST2"/>
      <sheetName val="Utilization"/>
      <sheetName val="UtilFCST2"/>
      <sheetName val="Volume"/>
      <sheetName val="VolFCST2"/>
      <sheetName val="Master"/>
      <sheetName val="Sheet9"/>
      <sheetName val="Validation lists"/>
      <sheetName val="Product Data Entry"/>
      <sheetName val="內容"/>
      <sheetName val="Sample cost"/>
      <sheetName val="INDEX"/>
      <sheetName val="1000"/>
      <sheetName val="Medion - Product mix"/>
      <sheetName val="311910-013"/>
      <sheetName val="Raw Data"/>
      <sheetName val="Product Line new"/>
      <sheetName val="工作表1"/>
      <sheetName val="Table"/>
      <sheetName val="2FDAY"/>
      <sheetName val="2008.1-9"/>
      <sheetName val="Baseline &amp; Summary"/>
      <sheetName val="RF_Bug_list"/>
      <sheetName val="消耗報廢單價趨勢圖"/>
      <sheetName val="Lookup Tables"/>
      <sheetName val="微電子費用"/>
      <sheetName val="零件費用"/>
      <sheetName val="FMEA"/>
      <sheetName val="2) Risk Buy Data"/>
      <sheetName val="340S8 June"/>
      <sheetName val="Summary definition"/>
      <sheetName val="ISRDATA"/>
      <sheetName val="SDE NUD &amp; High-Risk Tracker"/>
      <sheetName val="2003_Target11"/>
      <sheetName val="ECN_11"/>
      <sheetName val="CA_Monthly_11"/>
      <sheetName val="CA_Weekly11"/>
      <sheetName val="CA_Day11"/>
      <sheetName val="M26_Report11"/>
      <sheetName val="H-2_Val_Allow-By_Entity7"/>
      <sheetName val="參考--PDA_2003_Defect_Rate8"/>
      <sheetName val="名碩_09088"/>
      <sheetName val="Data_lists7"/>
      <sheetName val="Kod3_Table8"/>
      <sheetName val="2003_prod27"/>
      <sheetName val="Mat_Summary7"/>
      <sheetName val="Issues_List7"/>
      <sheetName val="Cabinet_Lower_(2010_HERO)7"/>
      <sheetName val="Cabinet_Upper(2011J-CB)7"/>
      <sheetName val="Keyboard_&amp;_Accessories7"/>
      <sheetName val="Final_Prep7"/>
      <sheetName val="ICT_Details7"/>
      <sheetName val="Trand_Chart7"/>
      <sheetName val="Transformation_Wrksht-Mech7"/>
      <sheetName val="Debug_check_list6"/>
      <sheetName val="CUM_CONSTRAINED_AVAIL6"/>
      <sheetName val="MOLD品コスト明細v4_04"/>
      <sheetName val="FA_Definitions4"/>
      <sheetName val="Field_Lists5"/>
      <sheetName val="SPM_Units5"/>
      <sheetName val="Sign_Off4"/>
      <sheetName val="Hous_Rates4"/>
      <sheetName val="Anah_Rates4"/>
      <sheetName val="Minn_Rates4"/>
      <sheetName val="Mont_Rates4"/>
      <sheetName val="An_pack4"/>
      <sheetName val="Paso_Rates4"/>
      <sheetName val="Lud_Rates4"/>
      <sheetName val="Front_panel_test4"/>
      <sheetName val="Pull_down_list4"/>
      <sheetName val="T1_Q'ty_Mold4"/>
      <sheetName val="FAE_reports4"/>
      <sheetName val="Overhead_summary4"/>
      <sheetName val="Bom(P1)_4"/>
      <sheetName val="Part_Data4"/>
      <sheetName val="@1005323_Aroma__JAW4"/>
      <sheetName val="@1005324_Aroma__JBX4"/>
      <sheetName val="@1005325_Zion2__JBX4"/>
      <sheetName val="@1005326_Nora2__JKX4"/>
      <sheetName val="@1005327_Zion2__JAW4"/>
      <sheetName val="@1005351_Aroma__JCX4"/>
      <sheetName val="@1005371_Baltimre_CTO4"/>
      <sheetName val="@1003969_Zion__JAW4"/>
      <sheetName val="@1003970_VGN-E50B_D4"/>
      <sheetName val="@1004063_VGN-A17GP4"/>
      <sheetName val="@1004064_VGN-A15GP4"/>
      <sheetName val="@1004066_VGN-A19GP4"/>
      <sheetName val="@1004068_PCG-K76P4"/>
      <sheetName val="@1004069_PCG-K744"/>
      <sheetName val="@1004070_VGN-S18GP4"/>
      <sheetName val="@1004071_VGN-S16GP4"/>
      <sheetName val="@1004072_PCG-TR5GP4"/>
      <sheetName val="@1004950_VGN-A29GP4"/>
      <sheetName val="@1004952_VGN-S28GP4"/>
      <sheetName val="@1004953_VGN-S26GP4"/>
      <sheetName val="@1004954_PCG-K86P4"/>
      <sheetName val="@1004956_VGN-T17GP4"/>
      <sheetName val="@1004958_VGN-B88GP4"/>
      <sheetName val="@1004965_VGN-T16G4"/>
      <sheetName val="@1005281_VGN-U8G4"/>
      <sheetName val="@1005282_VGN-BB55G4"/>
      <sheetName val="@1004983_VGN-A29TP4"/>
      <sheetName val="@1004985_VGN-S28TP4"/>
      <sheetName val="@1004986_VGN-S26TP4"/>
      <sheetName val="@1004988_VGN-T17TP4"/>
      <sheetName val="@1005534_VGN-BB55T4"/>
      <sheetName val="@1004991_VGN-A29SP4"/>
      <sheetName val="@1004993_VGN-S28SP4"/>
      <sheetName val="@1004994_VGN-S26SP4"/>
      <sheetName val="@1004995_PCG-K86S4"/>
      <sheetName val="@1004997_VGN-T16SP4"/>
      <sheetName val="@1005532_VGN-BB55S4"/>
      <sheetName val="@1004042_VGN-A17LP4"/>
      <sheetName val="@1004043_VGN-A15LP4"/>
      <sheetName val="@1004045_VGN-A19LP4"/>
      <sheetName val="@1004047_VGN-S18LP4"/>
      <sheetName val="@1004048_VGN-S16LP4"/>
      <sheetName val="@1004049_PCG-TR5L4"/>
      <sheetName val="@1004057_VGN-A17SP4"/>
      <sheetName val="@1004058_VGN-A19SP4"/>
      <sheetName val="@1004059_VGN-S18SP4"/>
      <sheetName val="@1004060_VGN-S16SP4"/>
      <sheetName val="@1004061_PCG-K76SP4"/>
      <sheetName val="@1004062_PCG-K744"/>
      <sheetName val="@1004050_VGN-A17TP4"/>
      <sheetName val="@1004052_VGN-A19TP4"/>
      <sheetName val="@1004054_VGN-S18TP4"/>
      <sheetName val="@1004055_VGN-S16TP4"/>
      <sheetName val="@1004056_PCG-TR5TP4"/>
      <sheetName val="@1004965_Aroma_IBWEHK4"/>
      <sheetName val="@1005533_VGN-BB55L4"/>
      <sheetName val="@1004959_VGN-B88L4"/>
      <sheetName val="@1004938_VGN-A29CP4"/>
      <sheetName val="@1004940_VGN-A23CP4"/>
      <sheetName val="@1004941_VGN-A21C4"/>
      <sheetName val="@1004942_VGN-S28CP4"/>
      <sheetName val="@1004943_VGN-S27C4"/>
      <sheetName val="@1004944_VGN-S26C4"/>
      <sheetName val="@1004945_VGN-T17C_S4"/>
      <sheetName val="@1004946_VGN-T15C_S4"/>
      <sheetName val="@1004947_VGN-B88C4"/>
      <sheetName val="@1004948_VGN-B55C4"/>
      <sheetName val="@1004949_VGN-U8C4"/>
      <sheetName val="@1005280_VGN-S25C4"/>
      <sheetName val="@1005531_VGN-T15C_T4"/>
      <sheetName val="@1004957_VGN-T16LP4"/>
      <sheetName val="@1004960_VGN-A29LP4"/>
      <sheetName val="@1004962_VGN-S28LP4"/>
      <sheetName val="@1004963_VGN-S26LP4"/>
      <sheetName val="@1004964_VGN-T17LP4"/>
      <sheetName val="@1005711_JediH_IAW4"/>
      <sheetName val="@1005716_LeonS_IAW4"/>
      <sheetName val="@1005717_Leon3_IAW4"/>
      <sheetName val="@1005718_Aroma2_IAW4"/>
      <sheetName val="@1005719_Aroma2_IBW4"/>
      <sheetName val="@1005720_Spirit_IAW4"/>
      <sheetName val="@1005721_Spirit_IBW4"/>
      <sheetName val="@1005722_Baltimore2_IAW4"/>
      <sheetName val="@1005723_Baltimore2_IBW4"/>
      <sheetName val="@1005994_Baijiu_IAW4"/>
      <sheetName val="@1006057_LeonS_IBWETH4"/>
      <sheetName val="@1006058_LeonS_IBWK4"/>
      <sheetName val="@1006061_Leon3_IBWETH-S4"/>
      <sheetName val="@1006062_Leon3_IBWK-S4"/>
      <sheetName val="@1006065_Aroma2_ICWETH4"/>
      <sheetName val="@1006066_Aroma2_ICWK4"/>
      <sheetName val="@1005686_JediH_CAW4"/>
      <sheetName val="@1005687_Leon3_CAW4"/>
      <sheetName val="@1005688_Leon3_CBX4"/>
      <sheetName val="@1005689_Leon3_CCX4"/>
      <sheetName val="@1005690_Aroma2_CAX4"/>
      <sheetName val="@1005691_Aroma2_CBX4"/>
      <sheetName val="@1005692_Spirit_CAW4"/>
      <sheetName val="@1005693_Spirit_CBX4"/>
      <sheetName val="@1005694_Baltimore2_CAX4"/>
      <sheetName val="@1005695_Baltimore2_CBX4"/>
      <sheetName val="@1005992_Baijiu_CAX4"/>
      <sheetName val="@1004031_VGN-A19CP4"/>
      <sheetName val="@1004032_VGN-A15CP4"/>
      <sheetName val="@1004035_VGN-A17CP4"/>
      <sheetName val="@1004037_VGN-S18CP4"/>
      <sheetName val="@1004038_VGN-S17C4"/>
      <sheetName val="@1004039_VGN-S16C4"/>
      <sheetName val="@1004040_PCG-TR5C4"/>
      <sheetName val="@1004041_PCG-TR5ZC4"/>
      <sheetName val="@1004312_VGN-A13CP4"/>
      <sheetName val="@1004313_VGN-A11C4"/>
      <sheetName val="@1004811_VGN-X505AP4"/>
      <sheetName val="@1005351_VGN-T50B_L4"/>
      <sheetName val="@1006091_VGN-T30B_L4"/>
      <sheetName val="@1005373_Baltimore_BTO4"/>
      <sheetName val="28179230_PCG-K23_____UC74"/>
      <sheetName val="@1005233_Wine3+_UCX4"/>
      <sheetName val="@1005239_Baltimore_UEW4"/>
      <sheetName val="@1003954_VGN-A50B4"/>
      <sheetName val="@1005312_Jedi2+__JCX4"/>
      <sheetName val="@1005240_Baltimore_UFW4"/>
      <sheetName val="@1005596_Spirit__JBX4"/>
      <sheetName val="@1005597_Spirit__JCX4"/>
      <sheetName val="@1005991_Baijiu_JAX4"/>
      <sheetName val="@1005601_Leon_3__JBX4"/>
      <sheetName val="@1005604_Aroma2__JCX4"/>
      <sheetName val="@1004952_Leon2_IAW4"/>
      <sheetName val="@1004953_Leon2_IBW4"/>
      <sheetName val="@1004956_Aroma_IAW4"/>
      <sheetName val="@1004957_Aroma_IBW4"/>
      <sheetName val="@1005281_Zion2_IAX4"/>
      <sheetName val="@1005244_Aroma_UAW4"/>
      <sheetName val="@1005245_Aroma_UBX4"/>
      <sheetName val="@1005246_Aroma_UBW4"/>
      <sheetName val="@1005247_Aroma_UCW4"/>
      <sheetName val="@1005248_Aroma_UDW4"/>
      <sheetName val="@1005453_Baltimore_UHW4"/>
      <sheetName val="@1005454_Baltimore_UJW4"/>
      <sheetName val="@1005455_Baltimore_UKW4"/>
      <sheetName val="@1003962_PCG-TR5B4"/>
      <sheetName val="@1003963_PCG-TR5EB4"/>
      <sheetName val="@1003965_VGN-U504"/>
      <sheetName val="@1004977_Baltimore_EAW4"/>
      <sheetName val="@1004978_Baltimore_EBW4"/>
      <sheetName val="@1006702_IRX-3350IAWE4"/>
      <sheetName val="@1006703_IRX-3350ICWEHK4"/>
      <sheetName val="@1005694_VGN-B99C4"/>
      <sheetName val="@1006011_Baijiu_JBW4"/>
      <sheetName val="@1006012_Baijiu_JCW4"/>
      <sheetName val="@1006667_IRX-3330JAW4"/>
      <sheetName val="@1005600_VGN-S72PB_B4"/>
      <sheetName val="@1006661_IRX-3340JAX-L4"/>
      <sheetName val="@1006662_IRX-3340JAX-T4"/>
      <sheetName val="@1006663_IRX-3340JBX-L4"/>
      <sheetName val="@1006664_IRX-3340JCTO14"/>
      <sheetName val="@1006665_IRX-3340JCTO24"/>
      <sheetName val="@1006666_IRX-3340JCW-L4"/>
      <sheetName val="28197810_IRX-3330JAW4"/>
      <sheetName val="28197610_IRX-3360JBX4"/>
      <sheetName val="@1006671_IRX-3360JCTO14"/>
      <sheetName val="@1006672_IRX-3360JCTO24"/>
      <sheetName val="28198010_IRX-3310JAW-B4"/>
      <sheetName val="28198011_IRX-3310JBX-S4"/>
      <sheetName val="@1006675_IRX-3310JCTO1-S4"/>
      <sheetName val="@1006676_IRX-3310JCTO2-S4"/>
      <sheetName val="28198012_IRX-3310JCW4"/>
      <sheetName val="@1006678_IRX-3370JAW4"/>
      <sheetName val="@1006679_IRX-3370JCTO14"/>
      <sheetName val="@1006680_IRX-3230JAX4"/>
      <sheetName val="@1006681_IRX-3230JBX4"/>
      <sheetName val="@1006682_IRX-3230JCTO14"/>
      <sheetName val="@1006683_IRX-3230JCTO24"/>
      <sheetName val="@1006684_IRX-3230JCX4"/>
      <sheetName val="@1006685_IRX-3230JDX4"/>
      <sheetName val="28197210_IRX-3290JAX4"/>
      <sheetName val="28197211_IRX-3290JBX4"/>
      <sheetName val="@1006688_IRX-3290JCTO14"/>
      <sheetName val="@1006689_IRX-3290JCTO24"/>
      <sheetName val="@1006873_IRX-3370JCTO24"/>
      <sheetName val="@1006716_IRX-3350CAX4"/>
      <sheetName val="@1006717_IRX-3350CBX4"/>
      <sheetName val="28197630_IRX-3360UAXE4"/>
      <sheetName val="@1005594_VGN-E72B_S4"/>
      <sheetName val="@1006687_IRX-3290JBX4"/>
      <sheetName val="28198230_VGN-FS680_W_UC74"/>
      <sheetName val="28198232_VGN-FS660_W_UC74"/>
      <sheetName val="28198233_VGN-FS640_W_UC74"/>
      <sheetName val="Precious_Moments5"/>
      <sheetName val="Cat_20045"/>
      <sheetName val="G型２ﾄﾙｸdata_(090305)"/>
      <sheetName val="Sheet_1"/>
      <sheetName val="Business_Unit4"/>
      <sheetName val="Issue_list4"/>
      <sheetName val="Check_list4"/>
      <sheetName val="CTB_Summary4"/>
      <sheetName val="Basic_infor_4"/>
      <sheetName val="Team_list4"/>
      <sheetName val="QTY_proposal4"/>
      <sheetName val="MLB_Matrix4"/>
      <sheetName val="MXM_Matrix4"/>
      <sheetName val="ICT_fixture_transfer_flow_char4"/>
      <sheetName val="ICT_fixture_transfer_plan4"/>
      <sheetName val="Req__List4"/>
      <sheetName val="K50_Fixture_list4"/>
      <sheetName val="K51_Fixture_list4"/>
      <sheetName val="G94_Fixture_list4"/>
      <sheetName val="G96_Fixture_list4"/>
      <sheetName val="Ramp_plan4"/>
      <sheetName val="Version_Control"/>
      <sheetName val="【PR_CHECK_LIST】_"/>
      <sheetName val="【產品標示單-綠】_"/>
      <sheetName val="Top_SubAss+FG"/>
      <sheetName val="OPM_Template"/>
      <sheetName val="DETAILS_"/>
      <sheetName val="daily_report"/>
      <sheetName val="N94_HH_"/>
      <sheetName val="Daily_Production_Plan"/>
      <sheetName val="Master_Lists"/>
      <sheetName val="Drop-Downs"/>
      <sheetName val="Menu"/>
      <sheetName val="Progress-Total"/>
      <sheetName val="60KCF_01"/>
      <sheetName val="Compliance_Bug list "/>
      <sheetName val="SBCT"/>
      <sheetName val="ECN_12"/>
      <sheetName val="CA_Monthly_12"/>
      <sheetName val="CA_Weekly12"/>
      <sheetName val="CA_Day12"/>
      <sheetName val="M26_Report12"/>
      <sheetName val="2003_Target12"/>
      <sheetName val="Kod3_Table9"/>
      <sheetName val="參考--PDA_2003_Defect_Rate9"/>
      <sheetName val="名碩_09089"/>
      <sheetName val="Issues_List8"/>
      <sheetName val="Mat_Summary8"/>
      <sheetName val="Data_lists8"/>
      <sheetName val="2003_prod28"/>
      <sheetName val="ICT_Details8"/>
      <sheetName val="Cabinet_Lower_(2010_HERO)8"/>
      <sheetName val="Cabinet_Upper(2011J-CB)8"/>
      <sheetName val="Trand_Chart8"/>
      <sheetName val="MOLD品コスト明細v4_05"/>
      <sheetName val="Field_Lists6"/>
      <sheetName val="SPM_Units6"/>
      <sheetName val="Sign_Off5"/>
      <sheetName val="Hous_Rates5"/>
      <sheetName val="Anah_Rates5"/>
      <sheetName val="Minn_Rates5"/>
      <sheetName val="Mont_Rates5"/>
      <sheetName val="An_pack5"/>
      <sheetName val="Paso_Rates5"/>
      <sheetName val="Lud_Rates5"/>
      <sheetName val="Transformation_Wrksht-Mech8"/>
      <sheetName val="Front_panel_test5"/>
      <sheetName val="FA_Definitions5"/>
      <sheetName val="Pull_down_list5"/>
      <sheetName val="T1_Q'ty_Mold5"/>
      <sheetName val="Overhead_summary5"/>
      <sheetName val="H-2_Val_Allow-By_Entity8"/>
      <sheetName val="Keyboard_&amp;_Accessories8"/>
      <sheetName val="Final_Prep8"/>
      <sheetName val="Bom(P1)_5"/>
      <sheetName val="@1005323_Aroma__JAW5"/>
      <sheetName val="@1005324_Aroma__JBX5"/>
      <sheetName val="@1005325_Zion2__JBX5"/>
      <sheetName val="@1005326_Nora2__JKX5"/>
      <sheetName val="@1005327_Zion2__JAW5"/>
      <sheetName val="@1005351_Aroma__JCX5"/>
      <sheetName val="@1005371_Baltimre_CTO5"/>
      <sheetName val="@1003969_Zion__JAW5"/>
      <sheetName val="@1003970_VGN-E50B_D5"/>
      <sheetName val="@1004063_VGN-A17GP5"/>
      <sheetName val="@1004064_VGN-A15GP5"/>
      <sheetName val="@1004066_VGN-A19GP5"/>
      <sheetName val="@1004068_PCG-K76P5"/>
      <sheetName val="@1004069_PCG-K745"/>
      <sheetName val="@1004070_VGN-S18GP5"/>
      <sheetName val="@1004071_VGN-S16GP5"/>
      <sheetName val="@1004072_PCG-TR5GP5"/>
      <sheetName val="@1004950_VGN-A29GP5"/>
      <sheetName val="@1004952_VGN-S28GP5"/>
      <sheetName val="@1004953_VGN-S26GP5"/>
      <sheetName val="@1004954_PCG-K86P5"/>
      <sheetName val="@1004956_VGN-T17GP5"/>
      <sheetName val="@1004958_VGN-B88GP5"/>
      <sheetName val="@1004965_VGN-T16G5"/>
      <sheetName val="@1005281_VGN-U8G5"/>
      <sheetName val="@1005282_VGN-BB55G5"/>
      <sheetName val="@1004983_VGN-A29TP5"/>
      <sheetName val="@1004985_VGN-S28TP5"/>
      <sheetName val="@1004986_VGN-S26TP5"/>
      <sheetName val="@1004988_VGN-T17TP5"/>
      <sheetName val="@1005534_VGN-BB55T5"/>
      <sheetName val="@1004991_VGN-A29SP5"/>
      <sheetName val="@1004993_VGN-S28SP5"/>
      <sheetName val="@1004994_VGN-S26SP5"/>
      <sheetName val="@1004995_PCG-K86S5"/>
      <sheetName val="@1004997_VGN-T16SP5"/>
      <sheetName val="@1005532_VGN-BB55S5"/>
      <sheetName val="@1004042_VGN-A17LP5"/>
      <sheetName val="@1004043_VGN-A15LP5"/>
      <sheetName val="@1004045_VGN-A19LP5"/>
      <sheetName val="@1004047_VGN-S18LP5"/>
      <sheetName val="@1004048_VGN-S16LP5"/>
      <sheetName val="@1004049_PCG-TR5L5"/>
      <sheetName val="@1004057_VGN-A17SP5"/>
      <sheetName val="@1004058_VGN-A19SP5"/>
      <sheetName val="@1004059_VGN-S18SP5"/>
      <sheetName val="@1004060_VGN-S16SP5"/>
      <sheetName val="@1004061_PCG-K76SP5"/>
      <sheetName val="@1004062_PCG-K745"/>
      <sheetName val="@1004050_VGN-A17TP5"/>
      <sheetName val="@1004052_VGN-A19TP5"/>
      <sheetName val="@1004054_VGN-S18TP5"/>
      <sheetName val="@1004055_VGN-S16TP5"/>
      <sheetName val="@1004056_PCG-TR5TP5"/>
      <sheetName val="@1004965_Aroma_IBWEHK5"/>
      <sheetName val="@1005533_VGN-BB55L5"/>
      <sheetName val="@1004959_VGN-B88L5"/>
      <sheetName val="@1004938_VGN-A29CP5"/>
      <sheetName val="@1004940_VGN-A23CP5"/>
      <sheetName val="@1004941_VGN-A21C5"/>
      <sheetName val="@1004942_VGN-S28CP5"/>
      <sheetName val="@1004943_VGN-S27C5"/>
      <sheetName val="@1004944_VGN-S26C5"/>
      <sheetName val="@1004945_VGN-T17C_S5"/>
      <sheetName val="@1004946_VGN-T15C_S5"/>
      <sheetName val="@1004947_VGN-B88C5"/>
      <sheetName val="@1004948_VGN-B55C5"/>
      <sheetName val="@1004949_VGN-U8C5"/>
      <sheetName val="@1005280_VGN-S25C5"/>
      <sheetName val="@1005531_VGN-T15C_T5"/>
      <sheetName val="@1004957_VGN-T16LP5"/>
      <sheetName val="@1004960_VGN-A29LP5"/>
      <sheetName val="@1004962_VGN-S28LP5"/>
      <sheetName val="@1004963_VGN-S26LP5"/>
      <sheetName val="@1004964_VGN-T17LP5"/>
      <sheetName val="@1005711_JediH_IAW5"/>
      <sheetName val="@1005716_LeonS_IAW5"/>
      <sheetName val="@1005717_Leon3_IAW5"/>
      <sheetName val="@1005718_Aroma2_IAW5"/>
      <sheetName val="@1005719_Aroma2_IBW5"/>
      <sheetName val="@1005720_Spirit_IAW5"/>
      <sheetName val="@1005721_Spirit_IBW5"/>
      <sheetName val="@1005722_Baltimore2_IAW5"/>
      <sheetName val="@1005723_Baltimore2_IBW5"/>
      <sheetName val="@1005994_Baijiu_IAW5"/>
      <sheetName val="@1006057_LeonS_IBWETH5"/>
      <sheetName val="@1006058_LeonS_IBWK5"/>
      <sheetName val="@1006061_Leon3_IBWETH-S5"/>
      <sheetName val="@1006062_Leon3_IBWK-S5"/>
      <sheetName val="@1006065_Aroma2_ICWETH5"/>
      <sheetName val="@1006066_Aroma2_ICWK5"/>
      <sheetName val="@1005686_JediH_CAW5"/>
      <sheetName val="@1005687_Leon3_CAW5"/>
      <sheetName val="@1005688_Leon3_CBX5"/>
      <sheetName val="@1005689_Leon3_CCX5"/>
      <sheetName val="@1005690_Aroma2_CAX5"/>
      <sheetName val="@1005691_Aroma2_CBX5"/>
      <sheetName val="@1005692_Spirit_CAW5"/>
      <sheetName val="@1005693_Spirit_CBX5"/>
      <sheetName val="@1005694_Baltimore2_CAX5"/>
      <sheetName val="@1005695_Baltimore2_CBX5"/>
      <sheetName val="@1005992_Baijiu_CAX5"/>
      <sheetName val="@1004031_VGN-A19CP5"/>
      <sheetName val="@1004032_VGN-A15CP5"/>
      <sheetName val="@1004035_VGN-A17CP5"/>
      <sheetName val="@1004037_VGN-S18CP5"/>
      <sheetName val="@1004038_VGN-S17C5"/>
      <sheetName val="@1004039_VGN-S16C5"/>
      <sheetName val="@1004040_PCG-TR5C5"/>
      <sheetName val="@1004041_PCG-TR5ZC5"/>
      <sheetName val="@1004312_VGN-A13CP5"/>
      <sheetName val="@1004313_VGN-A11C5"/>
      <sheetName val="@1004811_VGN-X505AP5"/>
      <sheetName val="@1005351_VGN-T50B_L5"/>
      <sheetName val="@1006091_VGN-T30B_L5"/>
      <sheetName val="@1005373_Baltimore_BTO5"/>
      <sheetName val="28179230_PCG-K23_____UC75"/>
      <sheetName val="@1005233_Wine3+_UCX5"/>
      <sheetName val="@1005239_Baltimore_UEW5"/>
      <sheetName val="@1003954_VGN-A50B5"/>
      <sheetName val="@1005312_Jedi2+__JCX5"/>
      <sheetName val="@1005240_Baltimore_UFW5"/>
      <sheetName val="@1005596_Spirit__JBX5"/>
      <sheetName val="@1005597_Spirit__JCX5"/>
      <sheetName val="@1005991_Baijiu_JAX5"/>
      <sheetName val="@1005601_Leon_3__JBX5"/>
      <sheetName val="@1005604_Aroma2__JCX5"/>
      <sheetName val="@1004952_Leon2_IAW5"/>
      <sheetName val="@1004953_Leon2_IBW5"/>
      <sheetName val="@1004956_Aroma_IAW5"/>
      <sheetName val="@1004957_Aroma_IBW5"/>
      <sheetName val="@1005281_Zion2_IAX5"/>
      <sheetName val="@1005244_Aroma_UAW5"/>
      <sheetName val="@1005245_Aroma_UBX5"/>
      <sheetName val="@1005246_Aroma_UBW5"/>
      <sheetName val="@1005247_Aroma_UCW5"/>
      <sheetName val="@1005248_Aroma_UDW5"/>
      <sheetName val="@1005453_Baltimore_UHW5"/>
      <sheetName val="@1005454_Baltimore_UJW5"/>
      <sheetName val="@1005455_Baltimore_UKW5"/>
      <sheetName val="@1003962_PCG-TR5B5"/>
      <sheetName val="@1003963_PCG-TR5EB5"/>
      <sheetName val="@1003965_VGN-U505"/>
      <sheetName val="@1004977_Baltimore_EAW5"/>
      <sheetName val="@1004978_Baltimore_EBW5"/>
      <sheetName val="@1006702_IRX-3350IAWE5"/>
      <sheetName val="@1006703_IRX-3350ICWEHK5"/>
      <sheetName val="@1005694_VGN-B99C5"/>
      <sheetName val="@1006011_Baijiu_JBW5"/>
      <sheetName val="@1006012_Baijiu_JCW5"/>
      <sheetName val="@1006667_IRX-3330JAW5"/>
      <sheetName val="@1005600_VGN-S72PB_B5"/>
      <sheetName val="@1006661_IRX-3340JAX-L5"/>
      <sheetName val="@1006662_IRX-3340JAX-T5"/>
      <sheetName val="@1006663_IRX-3340JBX-L5"/>
      <sheetName val="@1006664_IRX-3340JCTO15"/>
      <sheetName val="@1006665_IRX-3340JCTO25"/>
      <sheetName val="@1006666_IRX-3340JCW-L5"/>
      <sheetName val="28197810_IRX-3330JAW5"/>
      <sheetName val="28197610_IRX-3360JBX5"/>
      <sheetName val="@1006671_IRX-3360JCTO15"/>
      <sheetName val="@1006672_IRX-3360JCTO25"/>
      <sheetName val="28198010_IRX-3310JAW-B5"/>
      <sheetName val="28198011_IRX-3310JBX-S5"/>
      <sheetName val="@1006675_IRX-3310JCTO1-S5"/>
      <sheetName val="@1006676_IRX-3310JCTO2-S5"/>
      <sheetName val="28198012_IRX-3310JCW5"/>
      <sheetName val="@1006678_IRX-3370JAW5"/>
      <sheetName val="@1006679_IRX-3370JCTO15"/>
      <sheetName val="@1006680_IRX-3230JAX5"/>
      <sheetName val="@1006681_IRX-3230JBX5"/>
      <sheetName val="@1006682_IRX-3230JCTO15"/>
      <sheetName val="@1006683_IRX-3230JCTO25"/>
      <sheetName val="@1006684_IRX-3230JCX5"/>
      <sheetName val="@1006685_IRX-3230JDX5"/>
      <sheetName val="28197210_IRX-3290JAX5"/>
      <sheetName val="28197211_IRX-3290JBX5"/>
      <sheetName val="@1006688_IRX-3290JCTO15"/>
      <sheetName val="@1006689_IRX-3290JCTO25"/>
      <sheetName val="@1006873_IRX-3370JCTO25"/>
      <sheetName val="@1006716_IRX-3350CAX5"/>
      <sheetName val="@1006717_IRX-3350CBX5"/>
      <sheetName val="28197630_IRX-3360UAXE5"/>
      <sheetName val="@1005594_VGN-E72B_S5"/>
      <sheetName val="@1006687_IRX-3290JBX5"/>
      <sheetName val="28198230_VGN-FS680_W_UC75"/>
      <sheetName val="28198232_VGN-FS660_W_UC75"/>
      <sheetName val="28198233_VGN-FS640_W_UC75"/>
      <sheetName val="Precious_Moments6"/>
      <sheetName val="Cat_20046"/>
      <sheetName val="CUM_CONSTRAINED_AVAIL7"/>
      <sheetName val="Debug_check_list7"/>
      <sheetName val="Part_Data5"/>
      <sheetName val="FAE_reports5"/>
      <sheetName val="Business_Unit5"/>
      <sheetName val="Issue_list5"/>
      <sheetName val="Check_list5"/>
      <sheetName val="CTB_Summary5"/>
      <sheetName val="Basic_infor_5"/>
      <sheetName val="Team_list5"/>
      <sheetName val="QTY_proposal5"/>
      <sheetName val="MLB_Matrix5"/>
      <sheetName val="MXM_Matrix5"/>
      <sheetName val="ICT_fixture_transfer_flow_char5"/>
      <sheetName val="ICT_fixture_transfer_plan5"/>
      <sheetName val="Req__List5"/>
      <sheetName val="K50_Fixture_list5"/>
      <sheetName val="K51_Fixture_list5"/>
      <sheetName val="G94_Fixture_list5"/>
      <sheetName val="G96_Fixture_list5"/>
      <sheetName val="Ramp_plan5"/>
      <sheetName val="G型２ﾄﾙｸdata_(090305)1"/>
      <sheetName val="Capacity_By_Modle2"/>
      <sheetName val="Sheet_11"/>
      <sheetName val="BOM_Cost2"/>
      <sheetName val="JUN1_V9_0_POR_060520032"/>
      <sheetName val="Version_Control1"/>
      <sheetName val="部級--TFT_Center_&amp;_其他2"/>
      <sheetName val="Top_SubAss+FG1"/>
      <sheetName val="Input_commodity_fallout2"/>
      <sheetName val="Account_Group1"/>
      <sheetName val="flow_chart1"/>
      <sheetName val="DETAILS_1"/>
      <sheetName val="daily_report1"/>
      <sheetName val="RF_Bug_list1"/>
      <sheetName val="N94_HH_1"/>
      <sheetName val="Daily_Production_Plan1"/>
      <sheetName val="【PR_CHECK_LIST】_1"/>
      <sheetName val="【產品標示單-綠】_1"/>
      <sheetName val="Master_Lists1"/>
      <sheetName val="OPM_Template1"/>
      <sheetName val="UPH_FCST2"/>
      <sheetName val="NEC_Discounts_by_SKU1"/>
      <sheetName val="ECN_form1"/>
      <sheetName val="Cover1_1"/>
      <sheetName val="折彩盒_1"/>
      <sheetName val="Structure_A20001"/>
      <sheetName val="Family_Std1"/>
      <sheetName val="Options_Stds1"/>
      <sheetName val="Storage_Opts_std1"/>
      <sheetName val="CC_Detail_Report1"/>
      <sheetName val="Product_Data_Entry"/>
      <sheetName val="Validation_lists"/>
      <sheetName val="Medion_-_Product_mix"/>
      <sheetName val="Raw_Data"/>
      <sheetName val="Product_Line_new"/>
      <sheetName val="2008_1-9"/>
      <sheetName val="Baseline_&amp;_Summary"/>
      <sheetName val="Lookup_Tables"/>
      <sheetName val="2)_Risk_Buy_Data"/>
      <sheetName val="340S8_June"/>
      <sheetName val="Summary_definition"/>
      <sheetName val="Sample_cost"/>
      <sheetName val="SDE_NUD_&amp;_High-Risk_Tracker"/>
      <sheetName val="Compliance_Bug_list_"/>
      <sheetName val="PU"/>
      <sheetName val="SM Cost"/>
      <sheetName val="Quote"/>
      <sheetName val="Purchase Parts"/>
      <sheetName val="ｺﾏﾂ出荷内訳"/>
      <sheetName val="sm Pcost"/>
      <sheetName val="Misc Alloc"/>
      <sheetName val="56-5256"/>
      <sheetName val="129-5280"/>
      <sheetName val="BOM簡化"/>
      <sheetName val="VC"/>
      <sheetName val="chitiet"/>
      <sheetName val="lam-moi"/>
      <sheetName val="Du_lieu"/>
      <sheetName val="DONGIA"/>
      <sheetName val="thao-go"/>
      <sheetName val="TH XL"/>
      <sheetName val="DATA(이천)"/>
      <sheetName val="gvl"/>
      <sheetName val="月別"/>
      <sheetName val="giathanh1"/>
      <sheetName val="LEGEND"/>
      <sheetName val="dongia (2)"/>
      <sheetName val="phuluc1"/>
      <sheetName val="Build Name(MR)"/>
      <sheetName val="TONG HOP VL-NC"/>
      <sheetName val="DON GIA"/>
      <sheetName val="Better"/>
      <sheetName val="F"/>
      <sheetName val="HK"/>
      <sheetName val="Best"/>
      <sheetName val="J"/>
      <sheetName val="取引先コード"/>
      <sheetName val="附件一---外箱破損處理流程圖1"/>
      <sheetName val="BS_CORPORATE"/>
      <sheetName val="Balance SPS"/>
      <sheetName val="Balance_SPS"/>
      <sheetName val="Report"/>
      <sheetName val="材料价格"/>
      <sheetName val="物料类型定义"/>
      <sheetName val="Chassis"/>
      <sheetName val="JDMCode"/>
      <sheetName val="PanelInfo"/>
      <sheetName val="PlantT"/>
      <sheetName val="PsApproval"/>
      <sheetName val="White WK3"/>
      <sheetName val="___"/>
      <sheetName val="Corp Allocations - By Entity"/>
      <sheetName val="PBT Summary - by Entity Annual"/>
      <sheetName val="ECN_13"/>
      <sheetName val="CA_Monthly_13"/>
      <sheetName val="CA_Weekly13"/>
      <sheetName val="CA_Day13"/>
      <sheetName val="M26_Report13"/>
      <sheetName val="ECN_14"/>
      <sheetName val="CA_Monthly_14"/>
      <sheetName val="CA_Weekly14"/>
      <sheetName val="CA_Day14"/>
      <sheetName val="M26_Report14"/>
      <sheetName val="ECN_15"/>
      <sheetName val="CA_Monthly_15"/>
      <sheetName val="CA_Weekly15"/>
      <sheetName val="CA_Day15"/>
      <sheetName val="M26_Report15"/>
      <sheetName val="ECN_16"/>
      <sheetName val="CA_Monthly_16"/>
      <sheetName val="CA_Weekly16"/>
      <sheetName val="CA_Day16"/>
      <sheetName val="M26_Report16"/>
      <sheetName val="Pallet"/>
      <sheetName val="W25"/>
      <sheetName val="DELL_Schedule"/>
      <sheetName val="１"/>
      <sheetName val="26日"/>
      <sheetName val="8-29소요"/>
      <sheetName val="Q#3839 Indented Bom d"/>
      <sheetName val="TW"/>
      <sheetName val="Carlin-G costbom"/>
      <sheetName val="Cover"/>
      <sheetName val="Pilot Run"/>
      <sheetName val="Hourly Rate"/>
      <sheetName val="BOM overview table"/>
      <sheetName val="工作表3"/>
      <sheetName val="Plastic特性"/>
      <sheetName val="Q1, Q2, Q3, Q4"/>
      <sheetName val="Equipment Info assumptions"/>
      <sheetName val="Overhead calculations"/>
      <sheetName val="FA 0509"/>
      <sheetName val="Cpk-Cav1"/>
      <sheetName val="MLB"/>
      <sheetName val="보정값누적"/>
      <sheetName val="7915C2U"/>
      <sheetName val="S&amp;H"/>
      <sheetName val="ref"/>
      <sheetName val="Quote Format"/>
      <sheetName val="Trooper BOM quote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國家清單&amp;Repair Month&amp;Currency"/>
      <sheetName val="FHC Components"/>
      <sheetName val="Q72 Channel Analysis Q4"/>
      <sheetName val="Q73 Channel Analysis Q4"/>
      <sheetName val="HPD operation"/>
      <sheetName val="ALLOCATION"/>
      <sheetName val="Assembly"/>
      <sheetName val="Metals"/>
      <sheetName val="Plastics"/>
      <sheetName val="DataBased"/>
      <sheetName val="Progress Summary"/>
      <sheetName val="Display Back"/>
      <sheetName val="POR"/>
      <sheetName val="周生產"/>
      <sheetName val="Cost Breakdown"/>
      <sheetName val="FCT August"/>
      <sheetName val="3"/>
      <sheetName val="DOC_REQUIREMENT"/>
      <sheetName val="Variables"/>
      <sheetName val="總表"/>
      <sheetName val="pcbo 工時"/>
      <sheetName val="Instructions"/>
      <sheetName val="Comments"/>
      <sheetName val="Assemblies"/>
      <sheetName val="Income Statement"/>
      <sheetName val="Cost per Unit"/>
      <sheetName val="Input"/>
      <sheetName val="TM1-10Dec"/>
      <sheetName val="PoP-15Aug"/>
      <sheetName val="Pass on Pass Reporting"/>
      <sheetName val="For PPT"/>
      <sheetName val="IL"/>
      <sheetName val="Q2 vs Q1 forecast"/>
      <sheetName val="TM1_23Aug"/>
      <sheetName val="TM1_26Aug"/>
      <sheetName val="TM1 statement_remove AA&amp;Obs"/>
      <sheetName val="NonMaterial_Aug31"/>
      <sheetName val="DL Forecast Rates"/>
      <sheetName val="Inv projection"/>
      <sheetName val="Plant allocated amount-6Nov"/>
      <sheetName val="TM1-30Nov"/>
      <sheetName val="TM1-21Nov"/>
      <sheetName val="TM1-15Nov"/>
      <sheetName val="TM1-14Nov"/>
      <sheetName val="TM1-07Nov"/>
      <sheetName val="Capex"/>
      <sheetName val="Team"/>
      <sheetName val="Adjusted IL"/>
      <sheetName val="IL Cost Var"/>
      <sheetName val="R&amp;M"/>
      <sheetName val="Depr"/>
      <sheetName val="AA"/>
      <sheetName val="CER Shopping List"/>
      <sheetName val="Shopping List"/>
      <sheetName val="Machine Import"/>
      <sheetName val="Tooling List"/>
      <sheetName val="Security Plan Cost"/>
      <sheetName val="Q113 DL rate"/>
      <sheetName val="PoP"/>
      <sheetName val="Missouri Tooling"/>
      <sheetName val="Kansas Tooling"/>
      <sheetName val="Pipeline Plus Tooling"/>
      <sheetName val=" (new add 2013 PM&amp; replace)"/>
      <sheetName val="Rate Table"/>
      <sheetName val="Other Material Margin"/>
      <sheetName val="NonMaterial Input"/>
      <sheetName val="Workcell Staff"/>
      <sheetName val="Rate Table (data)"/>
      <sheetName val="Commentary"/>
      <sheetName val="Accounting Only"/>
      <sheetName val="CSXLStore"/>
      <sheetName val="csxlDESheet3"/>
      <sheetName val="csxlDESheet5"/>
      <sheetName val="csxlDESheet2"/>
      <sheetName val="csxlDESheet4"/>
      <sheetName val="csxlDESheet6"/>
      <sheetName val="csxlDESheet7"/>
      <sheetName val="csxlDESheet1"/>
      <sheetName val="csxlDESheet8"/>
      <sheetName val="Machine expense"/>
      <sheetName val="Q4 lock machine cost"/>
      <sheetName val="J5 SS"/>
      <sheetName val="J5 200K DL HC"/>
      <sheetName val="Building"/>
      <sheetName val="Building space"/>
      <sheetName val="J_x000d_5 Machine"/>
      <sheetName val="K9X R&amp;M"/>
      <sheetName val="Scrap cost"/>
      <sheetName val="J_x000a_5 Machine"/>
      <sheetName val="72HY"/>
      <sheetName val="72HX"/>
      <sheetName val="75EX"/>
      <sheetName val="75EY"/>
      <sheetName val="B144 20K"/>
      <sheetName val="Mgr Summary"/>
      <sheetName val="DDR Vref"/>
      <sheetName val="參考--PDA_2003_Defect_x0002__x000"/>
      <sheetName val="UPH"/>
      <sheetName val="customer"/>
      <sheetName val="custFCST2"/>
      <sheetName val="Compref"/>
      <sheetName val="General Instructions"/>
      <sheetName val="Molding Data"/>
      <sheetName val="조절Panel"/>
      <sheetName val="IBASE"/>
      <sheetName val="S_BOMP.xls"/>
      <sheetName val="P&amp;L"/>
      <sheetName val="DM 56"/>
      <sheetName val="A-A"/>
      <sheetName val="ISSUES"/>
      <sheetName val="Drop List References"/>
      <sheetName val="PQC-004"/>
      <sheetName val="전수항목"/>
      <sheetName val="직원신상"/>
      <sheetName val="9"/>
      <sheetName val="Rev Changes"/>
      <sheetName val="Bia TQT"/>
      <sheetName val="CHITIET VL-NC-TT-3p"/>
      <sheetName val="VCV-BE-TONG"/>
      <sheetName val="5"/>
      <sheetName val="Inventory Control"/>
      <sheetName val="pal"/>
      <sheetName val="Equipment List (CBD format)"/>
      <sheetName val="核算项目明细表"/>
      <sheetName val="XL4Test5"/>
      <sheetName val="Multibay Optical"/>
      <sheetName val="EE BOM"/>
      <sheetName val="11月份實績(NTD'佰萬圓)"/>
      <sheetName val="基础数据"/>
      <sheetName val="Master_Lists3"/>
      <sheetName val="Input_commodity_fallout3"/>
      <sheetName val="Capacity_By_Modle3"/>
      <sheetName val="RF_Bug_list3"/>
      <sheetName val="Master_Lists2"/>
      <sheetName val="RF_Bug_list2"/>
      <sheetName val="DO NOT EDIT"/>
      <sheetName val="Burnin"/>
      <sheetName val="Valid Values"/>
      <sheetName val="Initial Input"/>
      <sheetName val="Project_Plan_"/>
      <sheetName val="Sub-Group"/>
      <sheetName val="FS128"/>
      <sheetName val="ECU原価"/>
      <sheetName val="領退料明細"/>
      <sheetName val="EXSEL線性回歸實例"/>
      <sheetName val="量試(樣品)檢驗報告"/>
      <sheetName val="p4"/>
      <sheetName val="p2"/>
      <sheetName val="XREF"/>
      <sheetName val="GL Sales"/>
      <sheetName val="TNDATA"/>
      <sheetName val="楊梅"/>
      <sheetName val="SKDL"/>
      <sheetName val="SK_profile"/>
      <sheetName val="実績見込"/>
      <sheetName val="기본 상수"/>
      <sheetName val="Kautex 4WD St.IV P&amp;D"/>
      <sheetName val="Sachs FL WHL"/>
      <sheetName val="2003_Target13"/>
      <sheetName val="Kod3_Table10"/>
      <sheetName val="參考--PDA_2003_Defect_Rate10"/>
      <sheetName val="Mat_Summary9"/>
      <sheetName val="名碩_090810"/>
      <sheetName val="Data_lists9"/>
      <sheetName val="Issues_List9"/>
      <sheetName val="2003_prod29"/>
      <sheetName val="ICT_Details9"/>
      <sheetName val="Cabinet_Lower_(2010_HERO)9"/>
      <sheetName val="Cabinet_Upper(2011J-CB)9"/>
      <sheetName val="Trand_Chart9"/>
      <sheetName val="MOLD品コスト明細v4_06"/>
      <sheetName val="Transformation_Wrksht-Mech9"/>
      <sheetName val="Front_panel_test6"/>
      <sheetName val="Field_Lists7"/>
      <sheetName val="SPM_Units7"/>
      <sheetName val="Sign_Off6"/>
      <sheetName val="Hous_Rates6"/>
      <sheetName val="Anah_Rates6"/>
      <sheetName val="Minn_Rates6"/>
      <sheetName val="Mont_Rates6"/>
      <sheetName val="An_pack6"/>
      <sheetName val="Paso_Rates6"/>
      <sheetName val="Lud_Rates6"/>
      <sheetName val="FA_Definitions6"/>
      <sheetName val="Pull_down_list6"/>
      <sheetName val="T1_Q'ty_Mold6"/>
      <sheetName val="Overhead_summary6"/>
      <sheetName val="H-2_Val_Allow-By_Entity9"/>
      <sheetName val="Keyboard_&amp;_Accessories9"/>
      <sheetName val="Final_Prep9"/>
      <sheetName val="Bom(P1)_6"/>
      <sheetName val="Debug_check_list8"/>
      <sheetName val="CUM_CONSTRAINED_AVAIL8"/>
      <sheetName val="@1005323_Aroma__JAW6"/>
      <sheetName val="@1005324_Aroma__JBX6"/>
      <sheetName val="@1005325_Zion2__JBX6"/>
      <sheetName val="@1005326_Nora2__JKX6"/>
      <sheetName val="@1005327_Zion2__JAW6"/>
      <sheetName val="@1005351_Aroma__JCX6"/>
      <sheetName val="@1005371_Baltimre_CTO6"/>
      <sheetName val="@1003969_Zion__JAW6"/>
      <sheetName val="@1003970_VGN-E50B_D6"/>
      <sheetName val="@1004063_VGN-A17GP6"/>
      <sheetName val="@1004064_VGN-A15GP6"/>
      <sheetName val="@1004066_VGN-A19GP6"/>
      <sheetName val="@1004068_PCG-K76P6"/>
      <sheetName val="@1004069_PCG-K746"/>
      <sheetName val="@1004070_VGN-S18GP6"/>
      <sheetName val="@1004071_VGN-S16GP6"/>
      <sheetName val="@1004072_PCG-TR5GP6"/>
      <sheetName val="@1004950_VGN-A29GP6"/>
      <sheetName val="@1004952_VGN-S28GP6"/>
      <sheetName val="@1004953_VGN-S26GP6"/>
      <sheetName val="@1004954_PCG-K86P6"/>
      <sheetName val="@1004956_VGN-T17GP6"/>
      <sheetName val="@1004958_VGN-B88GP6"/>
      <sheetName val="@1004965_VGN-T16G6"/>
      <sheetName val="@1005281_VGN-U8G6"/>
      <sheetName val="@1005282_VGN-BB55G6"/>
      <sheetName val="@1004983_VGN-A29TP6"/>
      <sheetName val="@1004985_VGN-S28TP6"/>
      <sheetName val="@1004986_VGN-S26TP6"/>
      <sheetName val="@1004988_VGN-T17TP6"/>
      <sheetName val="@1005534_VGN-BB55T6"/>
      <sheetName val="@1004991_VGN-A29SP6"/>
      <sheetName val="@1004993_VGN-S28SP6"/>
      <sheetName val="@1004994_VGN-S26SP6"/>
      <sheetName val="@1004995_PCG-K86S6"/>
      <sheetName val="@1004997_VGN-T16SP6"/>
      <sheetName val="@1005532_VGN-BB55S6"/>
      <sheetName val="@1004042_VGN-A17LP6"/>
      <sheetName val="@1004043_VGN-A15LP6"/>
      <sheetName val="@1004045_VGN-A19LP6"/>
      <sheetName val="@1004047_VGN-S18LP6"/>
      <sheetName val="@1004048_VGN-S16LP6"/>
      <sheetName val="@1004049_PCG-TR5L6"/>
      <sheetName val="@1004057_VGN-A17SP6"/>
      <sheetName val="@1004058_VGN-A19SP6"/>
      <sheetName val="@1004059_VGN-S18SP6"/>
      <sheetName val="@1004060_VGN-S16SP6"/>
      <sheetName val="@1004061_PCG-K76SP6"/>
      <sheetName val="@1004062_PCG-K746"/>
      <sheetName val="@1004050_VGN-A17TP6"/>
      <sheetName val="@1004052_VGN-A19TP6"/>
      <sheetName val="@1004054_VGN-S18TP6"/>
      <sheetName val="@1004055_VGN-S16TP6"/>
      <sheetName val="@1004056_PCG-TR5TP6"/>
      <sheetName val="@1004965_Aroma_IBWEHK6"/>
      <sheetName val="@1005533_VGN-BB55L6"/>
      <sheetName val="@1004959_VGN-B88L6"/>
      <sheetName val="@1004938_VGN-A29CP6"/>
      <sheetName val="@1004940_VGN-A23CP6"/>
      <sheetName val="@1004941_VGN-A21C6"/>
      <sheetName val="@1004942_VGN-S28CP6"/>
      <sheetName val="@1004943_VGN-S27C6"/>
      <sheetName val="@1004944_VGN-S26C6"/>
      <sheetName val="@1004945_VGN-T17C_S6"/>
      <sheetName val="@1004946_VGN-T15C_S6"/>
      <sheetName val="@1004947_VGN-B88C6"/>
      <sheetName val="@1004948_VGN-B55C6"/>
      <sheetName val="@1004949_VGN-U8C6"/>
      <sheetName val="@1005280_VGN-S25C6"/>
      <sheetName val="@1005531_VGN-T15C_T6"/>
      <sheetName val="@1004957_VGN-T16LP6"/>
      <sheetName val="@1004960_VGN-A29LP6"/>
      <sheetName val="@1004962_VGN-S28LP6"/>
      <sheetName val="@1004963_VGN-S26LP6"/>
      <sheetName val="@1004964_VGN-T17LP6"/>
      <sheetName val="@1005711_JediH_IAW6"/>
      <sheetName val="@1005716_LeonS_IAW6"/>
      <sheetName val="@1005717_Leon3_IAW6"/>
      <sheetName val="@1005718_Aroma2_IAW6"/>
      <sheetName val="@1005719_Aroma2_IBW6"/>
      <sheetName val="@1005720_Spirit_IAW6"/>
      <sheetName val="@1005721_Spirit_IBW6"/>
      <sheetName val="@1005722_Baltimore2_IAW6"/>
      <sheetName val="@1005723_Baltimore2_IBW6"/>
      <sheetName val="@1005994_Baijiu_IAW6"/>
      <sheetName val="@1006057_LeonS_IBWETH6"/>
      <sheetName val="@1006058_LeonS_IBWK6"/>
      <sheetName val="@1006061_Leon3_IBWETH-S6"/>
      <sheetName val="@1006062_Leon3_IBWK-S6"/>
      <sheetName val="@1006065_Aroma2_ICWETH6"/>
      <sheetName val="@1006066_Aroma2_ICWK6"/>
      <sheetName val="@1005686_JediH_CAW6"/>
      <sheetName val="@1005687_Leon3_CAW6"/>
      <sheetName val="@1005688_Leon3_CBX6"/>
      <sheetName val="@1005689_Leon3_CCX6"/>
      <sheetName val="@1005690_Aroma2_CAX6"/>
      <sheetName val="@1005691_Aroma2_CBX6"/>
      <sheetName val="@1005692_Spirit_CAW6"/>
      <sheetName val="@1005693_Spirit_CBX6"/>
      <sheetName val="@1005694_Baltimore2_CAX6"/>
      <sheetName val="@1005695_Baltimore2_CBX6"/>
      <sheetName val="@1005992_Baijiu_CAX6"/>
      <sheetName val="@1004031_VGN-A19CP6"/>
      <sheetName val="@1004032_VGN-A15CP6"/>
      <sheetName val="@1004035_VGN-A17CP6"/>
      <sheetName val="@1004037_VGN-S18CP6"/>
      <sheetName val="@1004038_VGN-S17C6"/>
      <sheetName val="@1004039_VGN-S16C6"/>
      <sheetName val="@1004040_PCG-TR5C6"/>
      <sheetName val="@1004041_PCG-TR5ZC6"/>
      <sheetName val="@1004312_VGN-A13CP6"/>
      <sheetName val="@1004313_VGN-A11C6"/>
      <sheetName val="@1004811_VGN-X505AP6"/>
      <sheetName val="@1005351_VGN-T50B_L6"/>
      <sheetName val="@1006091_VGN-T30B_L6"/>
      <sheetName val="@1005373_Baltimore_BTO6"/>
      <sheetName val="28179230_PCG-K23_____UC76"/>
      <sheetName val="@1005233_Wine3+_UCX6"/>
      <sheetName val="@1005239_Baltimore_UEW6"/>
      <sheetName val="@1003954_VGN-A50B6"/>
      <sheetName val="@1005312_Jedi2+__JCX6"/>
      <sheetName val="@1005240_Baltimore_UFW6"/>
      <sheetName val="@1005596_Spirit__JBX6"/>
      <sheetName val="@1005597_Spirit__JCX6"/>
      <sheetName val="@1005991_Baijiu_JAX6"/>
      <sheetName val="@1005601_Leon_3__JBX6"/>
      <sheetName val="@1005604_Aroma2__JCX6"/>
      <sheetName val="@1004952_Leon2_IAW6"/>
      <sheetName val="@1004953_Leon2_IBW6"/>
      <sheetName val="@1004956_Aroma_IAW6"/>
      <sheetName val="@1004957_Aroma_IBW6"/>
      <sheetName val="@1005281_Zion2_IAX6"/>
      <sheetName val="@1005244_Aroma_UAW6"/>
      <sheetName val="@1005245_Aroma_UBX6"/>
      <sheetName val="@1005246_Aroma_UBW6"/>
      <sheetName val="@1005247_Aroma_UCW6"/>
      <sheetName val="@1005248_Aroma_UDW6"/>
      <sheetName val="@1005453_Baltimore_UHW6"/>
      <sheetName val="@1005454_Baltimore_UJW6"/>
      <sheetName val="@1005455_Baltimore_UKW6"/>
      <sheetName val="@1003962_PCG-TR5B6"/>
      <sheetName val="@1003963_PCG-TR5EB6"/>
      <sheetName val="@1003965_VGN-U506"/>
      <sheetName val="@1004977_Baltimore_EAW6"/>
      <sheetName val="@1004978_Baltimore_EBW6"/>
      <sheetName val="@1006702_IRX-3350IAWE6"/>
      <sheetName val="@1006703_IRX-3350ICWEHK6"/>
      <sheetName val="@1005694_VGN-B99C6"/>
      <sheetName val="@1006011_Baijiu_JBW6"/>
      <sheetName val="@1006012_Baijiu_JCW6"/>
      <sheetName val="@1006667_IRX-3330JAW6"/>
      <sheetName val="@1005600_VGN-S72PB_B6"/>
      <sheetName val="@1006661_IRX-3340JAX-L6"/>
      <sheetName val="@1006662_IRX-3340JAX-T6"/>
      <sheetName val="@1006663_IRX-3340JBX-L6"/>
      <sheetName val="@1006664_IRX-3340JCTO16"/>
      <sheetName val="@1006665_IRX-3340JCTO26"/>
      <sheetName val="@1006666_IRX-3340JCW-L6"/>
      <sheetName val="28197810_IRX-3330JAW6"/>
      <sheetName val="28197610_IRX-3360JBX6"/>
      <sheetName val="@1006671_IRX-3360JCTO16"/>
      <sheetName val="@1006672_IRX-3360JCTO26"/>
      <sheetName val="28198010_IRX-3310JAW-B6"/>
      <sheetName val="28198011_IRX-3310JBX-S6"/>
      <sheetName val="@1006675_IRX-3310JCTO1-S6"/>
      <sheetName val="@1006676_IRX-3310JCTO2-S6"/>
      <sheetName val="28198012_IRX-3310JCW6"/>
      <sheetName val="@1006678_IRX-3370JAW6"/>
      <sheetName val="@1006679_IRX-3370JCTO16"/>
      <sheetName val="@1006680_IRX-3230JAX6"/>
      <sheetName val="@1006681_IRX-3230JBX6"/>
      <sheetName val="@1006682_IRX-3230JCTO16"/>
      <sheetName val="@1006683_IRX-3230JCTO26"/>
      <sheetName val="@1006684_IRX-3230JCX6"/>
      <sheetName val="@1006685_IRX-3230JDX6"/>
      <sheetName val="28197210_IRX-3290JAX6"/>
      <sheetName val="28197211_IRX-3290JBX6"/>
      <sheetName val="@1006688_IRX-3290JCTO16"/>
      <sheetName val="@1006689_IRX-3290JCTO26"/>
      <sheetName val="@1006873_IRX-3370JCTO26"/>
      <sheetName val="@1006716_IRX-3350CAX6"/>
      <sheetName val="@1006717_IRX-3350CBX6"/>
      <sheetName val="28197630_IRX-3360UAXE6"/>
      <sheetName val="@1005594_VGN-E72B_S6"/>
      <sheetName val="@1006687_IRX-3290JBX6"/>
      <sheetName val="28198230_VGN-FS680_W_UC76"/>
      <sheetName val="28198232_VGN-FS660_W_UC76"/>
      <sheetName val="28198233_VGN-FS640_W_UC76"/>
      <sheetName val="Precious_Moments7"/>
      <sheetName val="Cat_20047"/>
      <sheetName val="Part_Data6"/>
      <sheetName val="FAE_reports6"/>
      <sheetName val="G型２ﾄﾙｸdata_(090305)2"/>
      <sheetName val="Business_Unit6"/>
      <sheetName val="Issue_list6"/>
      <sheetName val="Check_list6"/>
      <sheetName val="CTB_Summary6"/>
      <sheetName val="Basic_infor_6"/>
      <sheetName val="Team_list6"/>
      <sheetName val="QTY_proposal6"/>
      <sheetName val="MLB_Matrix6"/>
      <sheetName val="MXM_Matrix6"/>
      <sheetName val="ICT_fixture_transfer_flow_char6"/>
      <sheetName val="ICT_fixture_transfer_plan6"/>
      <sheetName val="Req__List6"/>
      <sheetName val="K50_Fixture_list6"/>
      <sheetName val="K51_Fixture_list6"/>
      <sheetName val="G94_Fixture_list6"/>
      <sheetName val="G96_Fixture_list6"/>
      <sheetName val="Ramp_plan6"/>
      <sheetName val="Sheet_12"/>
      <sheetName val="Version_Control2"/>
      <sheetName val="JUN1_V9_0_POR_060520033"/>
      <sheetName val="BOM_Cost3"/>
      <sheetName val="部級--TFT_Center_&amp;_其他3"/>
      <sheetName val="Top_SubAss+FG2"/>
      <sheetName val="Account_Group2"/>
      <sheetName val="flow_chart2"/>
      <sheetName val="【PR_CHECK_LIST】_2"/>
      <sheetName val="【產品標示單-綠】_2"/>
      <sheetName val="DETAILS_2"/>
      <sheetName val="daily_report2"/>
      <sheetName val="N94_HH_2"/>
      <sheetName val="Daily_Production_Plan2"/>
      <sheetName val="OPM_Template2"/>
      <sheetName val="UPH_FCST21"/>
      <sheetName val="NEC_Discounts_by_SKU2"/>
      <sheetName val="ECN_form2"/>
      <sheetName val="Cover1_2"/>
      <sheetName val="折彩盒_2"/>
      <sheetName val="Structure_A20002"/>
      <sheetName val="Family_Std2"/>
      <sheetName val="Options_Stds2"/>
      <sheetName val="Storage_Opts_std2"/>
      <sheetName val="CC_Detail_Report2"/>
      <sheetName val="Product_Data_Entry1"/>
      <sheetName val="Validation_lists1"/>
      <sheetName val="340S8_June1"/>
      <sheetName val="Summary_definition1"/>
      <sheetName val="Sample_cost1"/>
      <sheetName val="SDE_NUD_&amp;_High-Risk_Tracker1"/>
      <sheetName val="Compliance_Bug_list_1"/>
      <sheetName val="Medion_-_Product_mix1"/>
      <sheetName val="Raw_Data1"/>
      <sheetName val="Product_Line_new1"/>
      <sheetName val="2008_1-91"/>
      <sheetName val="Baseline_&amp;_Summary1"/>
      <sheetName val="Lookup_Tables1"/>
      <sheetName val="2)_Risk_Buy_Data1"/>
      <sheetName val="SM_Cost"/>
      <sheetName val="Purchase_Parts"/>
      <sheetName val="sm_Pcost1"/>
      <sheetName val="參考--PDA_2003_Defect;"/>
      <sheetName val="Misc_Alloc"/>
      <sheetName val="參考--PDA_2003_Defect"/>
      <sheetName val="TH_XL"/>
      <sheetName val="dongia_(2)"/>
      <sheetName val="Build_Name(MR)"/>
      <sheetName val="TONG_HOP_VL-NC"/>
      <sheetName val="DON_GIA"/>
      <sheetName val="Balance_SPS1"/>
      <sheetName val="2003_Target14"/>
      <sheetName val="Kod3_Table11"/>
      <sheetName val="參考--PDA_2003_Defect_Rate11"/>
      <sheetName val="Mat_Summary10"/>
      <sheetName val="名碩_090811"/>
      <sheetName val="Data_lists10"/>
      <sheetName val="Issues_List10"/>
      <sheetName val="2003_prod210"/>
      <sheetName val="ICT_Details10"/>
      <sheetName val="Cabinet_Lower_(2010_HERO)10"/>
      <sheetName val="Cabinet_Upper(2011J-CB)10"/>
      <sheetName val="Trand_Chart10"/>
      <sheetName val="MOLD品コスト明細v4_07"/>
      <sheetName val="Transformation_Wrksht-Mech10"/>
      <sheetName val="Front_panel_test7"/>
      <sheetName val="Field_Lists8"/>
      <sheetName val="SPM_Units8"/>
      <sheetName val="Sign_Off7"/>
      <sheetName val="Hous_Rates7"/>
      <sheetName val="Anah_Rates7"/>
      <sheetName val="Minn_Rates7"/>
      <sheetName val="Mont_Rates7"/>
      <sheetName val="An_pack7"/>
      <sheetName val="Paso_Rates7"/>
      <sheetName val="Lud_Rates7"/>
      <sheetName val="FA_Definitions7"/>
      <sheetName val="Pull_down_list7"/>
      <sheetName val="T1_Q'ty_Mold7"/>
      <sheetName val="Overhead_summary7"/>
      <sheetName val="H-2_Val_Allow-By_Entity10"/>
      <sheetName val="Keyboard_&amp;_Accessories10"/>
      <sheetName val="Final_Prep10"/>
      <sheetName val="Bom(P1)_7"/>
      <sheetName val="@1005323_Aroma__JAW7"/>
      <sheetName val="@1005324_Aroma__JBX7"/>
      <sheetName val="@1005325_Zion2__JBX7"/>
      <sheetName val="@1005326_Nora2__JKX7"/>
      <sheetName val="@1005327_Zion2__JAW7"/>
      <sheetName val="@1005351_Aroma__JCX7"/>
      <sheetName val="@1005371_Baltimre_CTO7"/>
      <sheetName val="@1003969_Zion__JAW7"/>
      <sheetName val="@1003970_VGN-E50B_D7"/>
      <sheetName val="@1004063_VGN-A17GP7"/>
      <sheetName val="@1004064_VGN-A15GP7"/>
      <sheetName val="@1004066_VGN-A19GP7"/>
      <sheetName val="@1004068_PCG-K76P7"/>
      <sheetName val="@1004069_PCG-K747"/>
      <sheetName val="@1004070_VGN-S18GP7"/>
      <sheetName val="@1004071_VGN-S16GP7"/>
      <sheetName val="@1004072_PCG-TR5GP7"/>
      <sheetName val="@1004950_VGN-A29GP7"/>
      <sheetName val="@1004952_VGN-S28GP7"/>
      <sheetName val="@1004953_VGN-S26GP7"/>
      <sheetName val="@1004954_PCG-K86P7"/>
      <sheetName val="@1004956_VGN-T17GP7"/>
      <sheetName val="@1004958_VGN-B88GP7"/>
      <sheetName val="@1004965_VGN-T16G7"/>
      <sheetName val="@1005281_VGN-U8G7"/>
      <sheetName val="@1005282_VGN-BB55G7"/>
      <sheetName val="@1004983_VGN-A29TP7"/>
      <sheetName val="@1004985_VGN-S28TP7"/>
      <sheetName val="@1004986_VGN-S26TP7"/>
      <sheetName val="@1004988_VGN-T17TP7"/>
      <sheetName val="@1005534_VGN-BB55T7"/>
      <sheetName val="@1004991_VGN-A29SP7"/>
      <sheetName val="@1004993_VGN-S28SP7"/>
      <sheetName val="@1004994_VGN-S26SP7"/>
      <sheetName val="@1004995_PCG-K86S7"/>
      <sheetName val="@1004997_VGN-T16SP7"/>
      <sheetName val="@1005532_VGN-BB55S7"/>
      <sheetName val="@1004042_VGN-A17LP7"/>
      <sheetName val="@1004043_VGN-A15LP7"/>
      <sheetName val="@1004045_VGN-A19LP7"/>
      <sheetName val="@1004047_VGN-S18LP7"/>
      <sheetName val="@1004048_VGN-S16LP7"/>
      <sheetName val="@1004049_PCG-TR5L7"/>
      <sheetName val="@1004057_VGN-A17SP7"/>
      <sheetName val="@1004058_VGN-A19SP7"/>
      <sheetName val="@1004059_VGN-S18SP7"/>
      <sheetName val="@1004060_VGN-S16SP7"/>
      <sheetName val="@1004061_PCG-K76SP7"/>
      <sheetName val="@1004062_PCG-K747"/>
      <sheetName val="@1004050_VGN-A17TP7"/>
      <sheetName val="@1004052_VGN-A19TP7"/>
      <sheetName val="@1004054_VGN-S18TP7"/>
      <sheetName val="@1004055_VGN-S16TP7"/>
      <sheetName val="@1004056_PCG-TR5TP7"/>
      <sheetName val="@1004965_Aroma_IBWEHK7"/>
      <sheetName val="@1005533_VGN-BB55L7"/>
      <sheetName val="@1004959_VGN-B88L7"/>
      <sheetName val="@1004938_VGN-A29CP7"/>
      <sheetName val="@1004940_VGN-A23CP7"/>
      <sheetName val="@1004941_VGN-A21C7"/>
      <sheetName val="@1004942_VGN-S28CP7"/>
      <sheetName val="@1004943_VGN-S27C7"/>
      <sheetName val="@1004944_VGN-S26C7"/>
      <sheetName val="@1004945_VGN-T17C_S7"/>
      <sheetName val="@1004946_VGN-T15C_S7"/>
      <sheetName val="@1004947_VGN-B88C7"/>
      <sheetName val="@1004948_VGN-B55C7"/>
      <sheetName val="@1004949_VGN-U8C7"/>
      <sheetName val="@1005280_VGN-S25C7"/>
      <sheetName val="@1005531_VGN-T15C_T7"/>
      <sheetName val="@1004957_VGN-T16LP7"/>
      <sheetName val="@1004960_VGN-A29LP7"/>
      <sheetName val="@1004962_VGN-S28LP7"/>
      <sheetName val="@1004963_VGN-S26LP7"/>
      <sheetName val="@1004964_VGN-T17LP7"/>
      <sheetName val="@1005711_JediH_IAW7"/>
      <sheetName val="@1005716_LeonS_IAW7"/>
      <sheetName val="@1005717_Leon3_IAW7"/>
      <sheetName val="@1005718_Aroma2_IAW7"/>
      <sheetName val="@1005719_Aroma2_IBW7"/>
      <sheetName val="@1005720_Spirit_IAW7"/>
      <sheetName val="@1005721_Spirit_IBW7"/>
      <sheetName val="@1005722_Baltimore2_IAW7"/>
      <sheetName val="@1005723_Baltimore2_IBW7"/>
      <sheetName val="@1005994_Baijiu_IAW7"/>
      <sheetName val="@1006057_LeonS_IBWETH7"/>
      <sheetName val="@1006058_LeonS_IBWK7"/>
      <sheetName val="@1006061_Leon3_IBWETH-S7"/>
      <sheetName val="@1006062_Leon3_IBWK-S7"/>
      <sheetName val="@1006065_Aroma2_ICWETH7"/>
      <sheetName val="@1006066_Aroma2_ICWK7"/>
      <sheetName val="@1005686_JediH_CAW7"/>
      <sheetName val="@1005687_Leon3_CAW7"/>
      <sheetName val="@1005688_Leon3_CBX7"/>
      <sheetName val="@1005689_Leon3_CCX7"/>
      <sheetName val="@1005690_Aroma2_CAX7"/>
      <sheetName val="@1005691_Aroma2_CBX7"/>
      <sheetName val="@1005692_Spirit_CAW7"/>
      <sheetName val="@1005693_Spirit_CBX7"/>
      <sheetName val="@1005694_Baltimore2_CAX7"/>
      <sheetName val="@1005695_Baltimore2_CBX7"/>
      <sheetName val="@1005992_Baijiu_CAX7"/>
      <sheetName val="@1004031_VGN-A19CP7"/>
      <sheetName val="@1004032_VGN-A15CP7"/>
      <sheetName val="@1004035_VGN-A17CP7"/>
      <sheetName val="@1004037_VGN-S18CP7"/>
      <sheetName val="@1004038_VGN-S17C7"/>
      <sheetName val="@1004039_VGN-S16C7"/>
      <sheetName val="@1004040_PCG-TR5C7"/>
      <sheetName val="@1004041_PCG-TR5ZC7"/>
      <sheetName val="@1004312_VGN-A13CP7"/>
      <sheetName val="@1004313_VGN-A11C7"/>
      <sheetName val="@1004811_VGN-X505AP7"/>
      <sheetName val="@1005351_VGN-T50B_L7"/>
      <sheetName val="@1006091_VGN-T30B_L7"/>
      <sheetName val="@1005373_Baltimore_BTO7"/>
      <sheetName val="28179230_PCG-K23_____UC77"/>
      <sheetName val="@1005233_Wine3+_UCX7"/>
      <sheetName val="@1005239_Baltimore_UEW7"/>
      <sheetName val="@1003954_VGN-A50B7"/>
      <sheetName val="@1005312_Jedi2+__JCX7"/>
      <sheetName val="@1005240_Baltimore_UFW7"/>
      <sheetName val="@1005596_Spirit__JBX7"/>
      <sheetName val="@1005597_Spirit__JCX7"/>
      <sheetName val="@1005991_Baijiu_JAX7"/>
      <sheetName val="@1005601_Leon_3__JBX7"/>
      <sheetName val="@1005604_Aroma2__JCX7"/>
      <sheetName val="@1004952_Leon2_IAW7"/>
      <sheetName val="@1004953_Leon2_IBW7"/>
      <sheetName val="@1004956_Aroma_IAW7"/>
      <sheetName val="@1004957_Aroma_IBW7"/>
      <sheetName val="@1005281_Zion2_IAX7"/>
      <sheetName val="@1005244_Aroma_UAW7"/>
      <sheetName val="@1005245_Aroma_UBX7"/>
      <sheetName val="@1005246_Aroma_UBW7"/>
      <sheetName val="@1005247_Aroma_UCW7"/>
      <sheetName val="@1005248_Aroma_UDW7"/>
      <sheetName val="@1005453_Baltimore_UHW7"/>
      <sheetName val="@1005454_Baltimore_UJW7"/>
      <sheetName val="@1005455_Baltimore_UKW7"/>
      <sheetName val="@1003962_PCG-TR5B7"/>
      <sheetName val="@1003963_PCG-TR5EB7"/>
      <sheetName val="@1003965_VGN-U507"/>
      <sheetName val="@1004977_Baltimore_EAW7"/>
      <sheetName val="@1004978_Baltimore_EBW7"/>
      <sheetName val="@1006702_IRX-3350IAWE7"/>
      <sheetName val="@1006703_IRX-3350ICWEHK7"/>
      <sheetName val="@1005694_VGN-B99C7"/>
      <sheetName val="@1006011_Baijiu_JBW7"/>
      <sheetName val="@1006012_Baijiu_JCW7"/>
      <sheetName val="@1006667_IRX-3330JAW7"/>
      <sheetName val="@1005600_VGN-S72PB_B7"/>
      <sheetName val="@1006661_IRX-3340JAX-L7"/>
      <sheetName val="@1006662_IRX-3340JAX-T7"/>
      <sheetName val="@1006663_IRX-3340JBX-L7"/>
      <sheetName val="@1006664_IRX-3340JCTO17"/>
      <sheetName val="@1006665_IRX-3340JCTO27"/>
      <sheetName val="@1006666_IRX-3340JCW-L7"/>
      <sheetName val="28197810_IRX-3330JAW7"/>
      <sheetName val="28197610_IRX-3360JBX7"/>
      <sheetName val="@1006671_IRX-3360JCTO17"/>
      <sheetName val="@1006672_IRX-3360JCTO27"/>
      <sheetName val="28198010_IRX-3310JAW-B7"/>
      <sheetName val="28198011_IRX-3310JBX-S7"/>
      <sheetName val="@1006675_IRX-3310JCTO1-S7"/>
      <sheetName val="@1006676_IRX-3310JCTO2-S7"/>
      <sheetName val="28198012_IRX-3310JCW7"/>
      <sheetName val="@1006678_IRX-3370JAW7"/>
      <sheetName val="@1006679_IRX-3370JCTO17"/>
      <sheetName val="@1006680_IRX-3230JAX7"/>
      <sheetName val="@1006681_IRX-3230JBX7"/>
      <sheetName val="@1006682_IRX-3230JCTO17"/>
      <sheetName val="@1006683_IRX-3230JCTO27"/>
      <sheetName val="@1006684_IRX-3230JCX7"/>
      <sheetName val="@1006685_IRX-3230JDX7"/>
      <sheetName val="28197210_IRX-3290JAX7"/>
      <sheetName val="28197211_IRX-3290JBX7"/>
      <sheetName val="@1006688_IRX-3290JCTO17"/>
      <sheetName val="@1006689_IRX-3290JCTO27"/>
      <sheetName val="@1006873_IRX-3370JCTO27"/>
      <sheetName val="@1006716_IRX-3350CAX7"/>
      <sheetName val="@1006717_IRX-3350CBX7"/>
      <sheetName val="28197630_IRX-3360UAXE7"/>
      <sheetName val="@1005594_VGN-E72B_S7"/>
      <sheetName val="@1006687_IRX-3290JBX7"/>
      <sheetName val="28198230_VGN-FS680_W_UC77"/>
      <sheetName val="28198232_VGN-FS660_W_UC77"/>
      <sheetName val="28198233_VGN-FS640_W_UC77"/>
      <sheetName val="Precious_Moments8"/>
      <sheetName val="Cat_20048"/>
      <sheetName val="CUM_CONSTRAINED_AVAIL9"/>
      <sheetName val="Debug_check_list9"/>
      <sheetName val="Part_Data7"/>
      <sheetName val="FAE_reports7"/>
      <sheetName val="Business_Unit7"/>
      <sheetName val="Issue_list7"/>
      <sheetName val="Check_list7"/>
      <sheetName val="CTB_Summary7"/>
      <sheetName val="Basic_infor_7"/>
      <sheetName val="Team_list7"/>
      <sheetName val="QTY_proposal7"/>
      <sheetName val="MLB_Matrix7"/>
      <sheetName val="MXM_Matrix7"/>
      <sheetName val="ICT_fixture_transfer_flow_char7"/>
      <sheetName val="ICT_fixture_transfer_plan7"/>
      <sheetName val="Req__List7"/>
      <sheetName val="K50_Fixture_list7"/>
      <sheetName val="K51_Fixture_list7"/>
      <sheetName val="G94_Fixture_list7"/>
      <sheetName val="G96_Fixture_list7"/>
      <sheetName val="Ramp_plan7"/>
      <sheetName val="G型２ﾄﾙｸdata_(090305)3"/>
      <sheetName val="Capacity_By_Modle4"/>
      <sheetName val="Sheet_13"/>
      <sheetName val="BOM_Cost4"/>
      <sheetName val="JUN1_V9_0_POR_060520034"/>
      <sheetName val="Version_Control3"/>
      <sheetName val="部級--TFT_Center_&amp;_其他4"/>
      <sheetName val="Top_SubAss+FG3"/>
      <sheetName val="Input_commodity_fallout4"/>
      <sheetName val="Account_Group3"/>
      <sheetName val="flow_chart3"/>
      <sheetName val="【PR_CHECK_LIST】_3"/>
      <sheetName val="【產品標示單-綠】_3"/>
      <sheetName val="DETAILS_3"/>
      <sheetName val="daily_report3"/>
      <sheetName val="N94_HH_3"/>
      <sheetName val="Daily_Production_Plan3"/>
      <sheetName val="OPM_Template3"/>
      <sheetName val="UPH_FCST22"/>
      <sheetName val="NEC_Discounts_by_SKU3"/>
      <sheetName val="ECN_form3"/>
      <sheetName val="Cover1_3"/>
      <sheetName val="折彩盒_3"/>
      <sheetName val="Structure_A20003"/>
      <sheetName val="Family_Std3"/>
      <sheetName val="Options_Stds3"/>
      <sheetName val="Storage_Opts_std3"/>
      <sheetName val="CC_Detail_Report3"/>
      <sheetName val="Product_Data_Entry2"/>
      <sheetName val="Validation_lists2"/>
      <sheetName val="340S8_June2"/>
      <sheetName val="Summary_definition2"/>
      <sheetName val="Sample_cost2"/>
      <sheetName val="SDE_NUD_&amp;_High-Risk_Tracker2"/>
      <sheetName val="Compliance_Bug_list_2"/>
      <sheetName val="Medion_-_Product_mix2"/>
      <sheetName val="Raw_Data2"/>
      <sheetName val="Product_Line_new2"/>
      <sheetName val="2008_1-92"/>
      <sheetName val="Baseline_&amp;_Summary2"/>
      <sheetName val="Lookup_Tables2"/>
      <sheetName val="2)_Risk_Buy_Data2"/>
      <sheetName val="SM_Cost1"/>
      <sheetName val="Purchase_Parts1"/>
      <sheetName val="sm_Pcost2"/>
      <sheetName val="Misc_Alloc1"/>
      <sheetName val="0729(五)"/>
      <sheetName val="驗證數據"/>
      <sheetName val="成品current"/>
    </sheetNames>
    <sheetDataSet>
      <sheetData sheetId="0">
        <row r="8">
          <cell r="B8" t="str">
            <v>009663-001-S</v>
          </cell>
        </row>
      </sheetData>
      <sheetData sheetId="1" refreshError="1">
        <row r="8">
          <cell r="B8" t="str">
            <v>009663-001-S</v>
          </cell>
          <cell r="C8">
            <v>0</v>
          </cell>
          <cell r="D8" t="str">
            <v>009663-001-S</v>
          </cell>
          <cell r="E8" t="str">
            <v>SMT NLX G/F RISER CARD, WIP</v>
          </cell>
          <cell r="F8" t="str">
            <v>----</v>
          </cell>
          <cell r="G8">
            <v>0</v>
          </cell>
          <cell r="H8" t="str">
            <v>----</v>
          </cell>
          <cell r="I8">
            <v>1</v>
          </cell>
          <cell r="J8" t="str">
            <v>----</v>
          </cell>
        </row>
        <row r="9">
          <cell r="B9" t="str">
            <v>070-0000-285</v>
          </cell>
          <cell r="C9">
            <v>0</v>
          </cell>
          <cell r="D9" t="str">
            <v>247245-001</v>
          </cell>
          <cell r="E9" t="str">
            <v>SWITCH,MOMENRTY,8PIN THRUHOLE</v>
          </cell>
          <cell r="F9" t="str">
            <v>APEM</v>
          </cell>
          <cell r="G9">
            <v>0</v>
          </cell>
          <cell r="H9" t="str">
            <v>MDPS822W</v>
          </cell>
          <cell r="I9">
            <v>1</v>
          </cell>
          <cell r="J9" t="str">
            <v>SW1</v>
          </cell>
        </row>
        <row r="10">
          <cell r="F10" t="str">
            <v>FOXCONN</v>
          </cell>
          <cell r="G10">
            <v>0</v>
          </cell>
          <cell r="H10" t="str">
            <v>1B-3M401</v>
          </cell>
        </row>
        <row r="11">
          <cell r="F11" t="str">
            <v>ALPS</v>
          </cell>
          <cell r="G11">
            <v>0</v>
          </cell>
          <cell r="H11" t="str">
            <v>247245-001</v>
          </cell>
        </row>
        <row r="12">
          <cell r="B12" t="str">
            <v>HB11027</v>
          </cell>
          <cell r="C12">
            <v>0</v>
          </cell>
          <cell r="D12" t="str">
            <v>100186-014</v>
          </cell>
          <cell r="E12" t="str">
            <v>HDR,1R,2P,1C,VT,RTN</v>
          </cell>
          <cell r="F12" t="str">
            <v>AMP</v>
          </cell>
          <cell r="G12">
            <v>0</v>
          </cell>
          <cell r="H12" t="str">
            <v>104351-1</v>
          </cell>
          <cell r="I12">
            <v>1</v>
          </cell>
          <cell r="J12" t="str">
            <v>P29</v>
          </cell>
        </row>
        <row r="13">
          <cell r="F13" t="str">
            <v>MOLEX</v>
          </cell>
          <cell r="G13">
            <v>0</v>
          </cell>
          <cell r="H13" t="str">
            <v>0222B5023</v>
          </cell>
        </row>
        <row r="14">
          <cell r="F14" t="str">
            <v>DUPONT</v>
          </cell>
          <cell r="G14">
            <v>0</v>
          </cell>
          <cell r="H14" t="str">
            <v>69190-502</v>
          </cell>
        </row>
        <row r="15">
          <cell r="F15" t="str">
            <v>DUPONT</v>
          </cell>
          <cell r="G15">
            <v>0</v>
          </cell>
          <cell r="H15" t="str">
            <v>69192-502</v>
          </cell>
        </row>
        <row r="16">
          <cell r="F16" t="str">
            <v>BERG</v>
          </cell>
          <cell r="G16">
            <v>0</v>
          </cell>
          <cell r="H16" t="str">
            <v>69190-502/69192-502</v>
          </cell>
        </row>
        <row r="17">
          <cell r="F17" t="str">
            <v>HON HAI</v>
          </cell>
          <cell r="G17">
            <v>0</v>
          </cell>
          <cell r="H17" t="str">
            <v>HB11027</v>
          </cell>
        </row>
        <row r="18">
          <cell r="B18" t="str">
            <v>HF08040-P3</v>
          </cell>
          <cell r="C18">
            <v>0</v>
          </cell>
          <cell r="D18" t="str">
            <v>105607-002</v>
          </cell>
          <cell r="E18" t="str">
            <v>HDR,1 ROW,4 POS,KEY3,STR,FRCT</v>
          </cell>
          <cell r="F18" t="str">
            <v>MOLEX</v>
          </cell>
          <cell r="G18">
            <v>0</v>
          </cell>
          <cell r="H18" t="str">
            <v>22-23-2041</v>
          </cell>
          <cell r="I18">
            <v>1</v>
          </cell>
          <cell r="J18" t="str">
            <v>P8</v>
          </cell>
        </row>
        <row r="19">
          <cell r="F19" t="str">
            <v>FOXCONN</v>
          </cell>
          <cell r="G19">
            <v>0</v>
          </cell>
          <cell r="H19" t="str">
            <v>HF08040-P3</v>
          </cell>
        </row>
        <row r="20">
          <cell r="F20" t="str">
            <v>AMP</v>
          </cell>
          <cell r="G20">
            <v>0</v>
          </cell>
          <cell r="H20" t="str">
            <v>643431-2</v>
          </cell>
        </row>
        <row r="21">
          <cell r="B21" t="str">
            <v>HL07207-KD2</v>
          </cell>
          <cell r="C21">
            <v>0</v>
          </cell>
          <cell r="D21" t="str">
            <v>107114-004</v>
          </cell>
          <cell r="E21" t="str">
            <v>HDR,2 ROW,40 POS,SHRD,STR,RETNN</v>
          </cell>
          <cell r="F21" t="str">
            <v>AMP</v>
          </cell>
          <cell r="G21">
            <v>0</v>
          </cell>
          <cell r="H21" t="str">
            <v>140582-2</v>
          </cell>
          <cell r="I21">
            <v>2</v>
          </cell>
          <cell r="J21" t="str">
            <v>P20-21</v>
          </cell>
        </row>
        <row r="22">
          <cell r="F22" t="str">
            <v>BERG</v>
          </cell>
          <cell r="G22">
            <v>0</v>
          </cell>
          <cell r="H22" t="str">
            <v>75869-818</v>
          </cell>
        </row>
        <row r="23">
          <cell r="F23" t="str">
            <v>MOLEX</v>
          </cell>
          <cell r="G23">
            <v>0</v>
          </cell>
          <cell r="H23" t="str">
            <v>70246-4065</v>
          </cell>
        </row>
        <row r="24">
          <cell r="F24" t="str">
            <v>HON HAI</v>
          </cell>
          <cell r="G24">
            <v>0</v>
          </cell>
          <cell r="H24" t="str">
            <v>HL07207-KD2</v>
          </cell>
        </row>
        <row r="25">
          <cell r="B25" t="str">
            <v>HL07177-KP7</v>
          </cell>
          <cell r="C25">
            <v>0</v>
          </cell>
          <cell r="D25" t="str">
            <v>107114-026</v>
          </cell>
          <cell r="E25" t="str">
            <v>HDR,2 ROW,34 POS,K3,SHRD,ST,RTN</v>
          </cell>
          <cell r="F25" t="str">
            <v>BERG</v>
          </cell>
          <cell r="G25">
            <v>0</v>
          </cell>
          <cell r="H25" t="str">
            <v>75869-817R</v>
          </cell>
          <cell r="I25">
            <v>1</v>
          </cell>
          <cell r="J25" t="str">
            <v>P10</v>
          </cell>
        </row>
        <row r="26">
          <cell r="F26" t="str">
            <v>BERG</v>
          </cell>
          <cell r="G26">
            <v>0</v>
          </cell>
          <cell r="H26" t="str">
            <v>69064-002</v>
          </cell>
        </row>
        <row r="27">
          <cell r="F27" t="str">
            <v>MOLEX</v>
          </cell>
          <cell r="G27">
            <v>0</v>
          </cell>
          <cell r="H27" t="str">
            <v>70246-3565</v>
          </cell>
        </row>
        <row r="28">
          <cell r="F28" t="str">
            <v>BERG</v>
          </cell>
          <cell r="G28">
            <v>0</v>
          </cell>
          <cell r="H28" t="str">
            <v>88880-426R</v>
          </cell>
        </row>
        <row r="29">
          <cell r="F29" t="str">
            <v>BERG</v>
          </cell>
          <cell r="G29">
            <v>0</v>
          </cell>
          <cell r="H29" t="str">
            <v>*88880-426R</v>
          </cell>
        </row>
        <row r="30">
          <cell r="F30" t="str">
            <v>HON HAI</v>
          </cell>
          <cell r="G30">
            <v>0</v>
          </cell>
          <cell r="H30" t="str">
            <v>*HL 07177-KP7</v>
          </cell>
        </row>
        <row r="31">
          <cell r="B31" t="str">
            <v>HL19057-K</v>
          </cell>
          <cell r="C31">
            <v>0</v>
          </cell>
          <cell r="D31" t="str">
            <v>118341-008</v>
          </cell>
          <cell r="E31" t="str">
            <v>HDR,KEYPOST,10 PIN,2R,SHRD,LP,VT</v>
          </cell>
          <cell r="F31" t="str">
            <v>HON HAI</v>
          </cell>
          <cell r="G31">
            <v>0</v>
          </cell>
          <cell r="H31" t="str">
            <v>HL19057-K</v>
          </cell>
          <cell r="I31">
            <v>1</v>
          </cell>
          <cell r="J31" t="str">
            <v>P5</v>
          </cell>
        </row>
        <row r="32">
          <cell r="F32" t="str">
            <v>BERG</v>
          </cell>
          <cell r="G32">
            <v>0</v>
          </cell>
          <cell r="H32" t="str">
            <v>78283-809</v>
          </cell>
        </row>
        <row r="33">
          <cell r="B33" t="str">
            <v>HF57030-KC1</v>
          </cell>
          <cell r="C33">
            <v>0</v>
          </cell>
          <cell r="D33" t="str">
            <v>178976-003</v>
          </cell>
          <cell r="E33" t="str">
            <v>HDR,EP,1R,2MM TH  W/KEY POST</v>
          </cell>
          <cell r="F33" t="str">
            <v>HON HAI</v>
          </cell>
          <cell r="G33">
            <v>0</v>
          </cell>
          <cell r="H33" t="str">
            <v>HF57030-KC1</v>
          </cell>
          <cell r="I33">
            <v>1</v>
          </cell>
          <cell r="J33" t="str">
            <v>P9</v>
          </cell>
        </row>
        <row r="34">
          <cell r="F34" t="str">
            <v>AMP</v>
          </cell>
          <cell r="G34">
            <v>0</v>
          </cell>
          <cell r="H34" t="str">
            <v>173981-3</v>
          </cell>
        </row>
        <row r="35">
          <cell r="B35" t="str">
            <v>HM20100-P2</v>
          </cell>
          <cell r="C35">
            <v>0</v>
          </cell>
          <cell r="D35" t="str">
            <v>241306-005</v>
          </cell>
          <cell r="E35" t="str">
            <v>HDR,2R,20P,165C,VT,SHRD</v>
          </cell>
          <cell r="F35" t="str">
            <v>MOLEX</v>
          </cell>
          <cell r="G35">
            <v>0</v>
          </cell>
          <cell r="H35" t="str">
            <v>39-29-9202</v>
          </cell>
          <cell r="I35">
            <v>1</v>
          </cell>
          <cell r="J35" t="str">
            <v>P1</v>
          </cell>
        </row>
        <row r="36">
          <cell r="B36" t="str">
            <v>HD45020-K</v>
          </cell>
          <cell r="C36">
            <v>0</v>
          </cell>
          <cell r="D36" t="str">
            <v>138312-001</v>
          </cell>
          <cell r="E36" t="str">
            <v>HDR,1 ROW,2 PIN,2.5mmCTR,VERT,SHRD</v>
          </cell>
          <cell r="F36" t="str">
            <v>HON HAI</v>
          </cell>
          <cell r="G36">
            <v>0</v>
          </cell>
          <cell r="H36" t="str">
            <v>HM20100-P2</v>
          </cell>
          <cell r="I36">
            <v>1</v>
          </cell>
          <cell r="J36" t="str">
            <v>P6</v>
          </cell>
        </row>
        <row r="37">
          <cell r="B37" t="str">
            <v>HD45020-K</v>
          </cell>
          <cell r="C37">
            <v>0</v>
          </cell>
          <cell r="D37" t="str">
            <v>138321-001</v>
          </cell>
          <cell r="E37" t="str">
            <v>HDR,1 ROW,2 PIN,2.5mmCTR,VERT,SHRD</v>
          </cell>
          <cell r="F37" t="str">
            <v>JST</v>
          </cell>
          <cell r="G37">
            <v>0</v>
          </cell>
          <cell r="H37" t="str">
            <v>B-2B-EH-A</v>
          </cell>
          <cell r="I37">
            <v>1</v>
          </cell>
          <cell r="J37" t="str">
            <v>P6</v>
          </cell>
        </row>
        <row r="38">
          <cell r="B38" t="str">
            <v>HF55040-P1</v>
          </cell>
          <cell r="C38">
            <v>0</v>
          </cell>
          <cell r="D38" t="str">
            <v>148243-011</v>
          </cell>
          <cell r="E38" t="str">
            <v xml:space="preserve">HDR, 4P 1R VT SHRD W/KEYPOST   </v>
          </cell>
          <cell r="F38" t="str">
            <v>HON HAI</v>
          </cell>
          <cell r="G38">
            <v>0</v>
          </cell>
          <cell r="H38" t="str">
            <v>HD45020-K</v>
          </cell>
          <cell r="I38">
            <v>1</v>
          </cell>
          <cell r="J38" t="str">
            <v>P7</v>
          </cell>
        </row>
        <row r="39">
          <cell r="B39" t="str">
            <v>HF55040-P1</v>
          </cell>
          <cell r="C39">
            <v>0</v>
          </cell>
          <cell r="D39" t="str">
            <v>148243-001</v>
          </cell>
          <cell r="E39" t="str">
            <v>HDR,1R,4P,2MM,VT,SHRD</v>
          </cell>
          <cell r="F39" t="str">
            <v>JST</v>
          </cell>
          <cell r="G39">
            <v>0</v>
          </cell>
          <cell r="H39" t="str">
            <v>B48-PH-K</v>
          </cell>
          <cell r="I39">
            <v>1</v>
          </cell>
          <cell r="J39" t="str">
            <v>P7</v>
          </cell>
        </row>
        <row r="40">
          <cell r="B40" t="str">
            <v>EH06001-RC-W</v>
          </cell>
          <cell r="C40">
            <v>0</v>
          </cell>
          <cell r="D40" t="str">
            <v>148062-001</v>
          </cell>
          <cell r="E40" t="str">
            <v>CONN,CARD EDGE,0.05C,60 DL,PCI</v>
          </cell>
          <cell r="F40" t="str">
            <v>HON HAI</v>
          </cell>
          <cell r="G40">
            <v>0</v>
          </cell>
          <cell r="H40" t="str">
            <v>HF55040-P1</v>
          </cell>
          <cell r="I40">
            <v>5</v>
          </cell>
          <cell r="J40" t="str">
            <v>J20-24</v>
          </cell>
        </row>
        <row r="41">
          <cell r="B41" t="str">
            <v>EQ04901-R0</v>
          </cell>
          <cell r="C41">
            <v>0</v>
          </cell>
          <cell r="D41" t="str">
            <v>105095-001</v>
          </cell>
          <cell r="E41" t="str">
            <v>CONN EDGE 98P ISA</v>
          </cell>
          <cell r="F41" t="str">
            <v>FOXCONN</v>
          </cell>
          <cell r="G41">
            <v>0</v>
          </cell>
          <cell r="H41" t="str">
            <v>EQ04901-R0</v>
          </cell>
          <cell r="I41">
            <v>2</v>
          </cell>
          <cell r="J41" t="str">
            <v>J10,J11</v>
          </cell>
        </row>
        <row r="42">
          <cell r="B42" t="str">
            <v>EH06001-RC-W</v>
          </cell>
          <cell r="C42">
            <v>0</v>
          </cell>
          <cell r="D42" t="str">
            <v>148062-001</v>
          </cell>
          <cell r="E42" t="str">
            <v>CONN,CARD EDGE,0.05C,60 DL,PCI</v>
          </cell>
          <cell r="F42" t="str">
            <v>AMP</v>
          </cell>
          <cell r="G42">
            <v>0</v>
          </cell>
          <cell r="H42" t="str">
            <v>646255-2</v>
          </cell>
          <cell r="I42">
            <v>4</v>
          </cell>
          <cell r="J42" t="str">
            <v>J20-23</v>
          </cell>
        </row>
        <row r="43">
          <cell r="F43" t="str">
            <v>HON HAI</v>
          </cell>
          <cell r="G43">
            <v>0</v>
          </cell>
          <cell r="H43" t="str">
            <v>EH06001-PA-W</v>
          </cell>
        </row>
        <row r="44">
          <cell r="F44" t="str">
            <v>FRAMATOME</v>
          </cell>
          <cell r="G44">
            <v>0</v>
          </cell>
          <cell r="H44" t="str">
            <v>CEE2X605V21751W</v>
          </cell>
        </row>
        <row r="45">
          <cell r="F45" t="str">
            <v>HON HAI</v>
          </cell>
          <cell r="G45">
            <v>0</v>
          </cell>
          <cell r="H45" t="str">
            <v>EH06001-RC-W</v>
          </cell>
        </row>
        <row r="46">
          <cell r="F46" t="str">
            <v>FRAMATOME</v>
          </cell>
          <cell r="G46">
            <v>0</v>
          </cell>
          <cell r="H46" t="str">
            <v>CEE2X605-V5Z14W</v>
          </cell>
        </row>
        <row r="47">
          <cell r="F47" t="str">
            <v>AMP</v>
          </cell>
          <cell r="G47">
            <v>0</v>
          </cell>
          <cell r="H47" t="str">
            <v>145126-1</v>
          </cell>
        </row>
        <row r="48">
          <cell r="B48" t="str">
            <v>HM20120-P2</v>
          </cell>
          <cell r="C48">
            <v>0</v>
          </cell>
          <cell r="D48" t="str">
            <v>241306-003</v>
          </cell>
          <cell r="E48" t="str">
            <v xml:space="preserve">HDR, 2R,24P,.165C,VT,SHRD   </v>
          </cell>
          <cell r="F48" t="str">
            <v>HON HAI</v>
          </cell>
          <cell r="G48">
            <v>0</v>
          </cell>
          <cell r="H48" t="str">
            <v>EH06001-RM-W</v>
          </cell>
          <cell r="I48">
            <v>1</v>
          </cell>
          <cell r="J48" t="str">
            <v>P1</v>
          </cell>
        </row>
        <row r="49">
          <cell r="F49" t="str">
            <v>HON HAI</v>
          </cell>
          <cell r="G49">
            <v>0</v>
          </cell>
          <cell r="H49" t="str">
            <v>EH06001-R4-W</v>
          </cell>
        </row>
        <row r="50">
          <cell r="B50" t="str">
            <v>401517-001</v>
          </cell>
          <cell r="C50">
            <v>0</v>
          </cell>
          <cell r="D50" t="str">
            <v>401517-001</v>
          </cell>
          <cell r="E50" t="str">
            <v>HDR,2R,7P,1.5MM,SHRD,KEY,RTN</v>
          </cell>
          <cell r="F50" t="str">
            <v>AMP</v>
          </cell>
          <cell r="G50">
            <v>0</v>
          </cell>
          <cell r="H50" t="str">
            <v>353297-001</v>
          </cell>
          <cell r="I50">
            <v>1</v>
          </cell>
          <cell r="J50" t="str">
            <v>P12</v>
          </cell>
        </row>
      </sheetData>
      <sheetData sheetId="2">
        <row r="8">
          <cell r="B8" t="str">
            <v>009663-001-S</v>
          </cell>
        </row>
      </sheetData>
      <sheetData sheetId="3">
        <row r="8">
          <cell r="B8" t="str">
            <v>009663-001-S</v>
          </cell>
        </row>
      </sheetData>
      <sheetData sheetId="4">
        <row r="8">
          <cell r="B8" t="str">
            <v>009663-001-S</v>
          </cell>
        </row>
      </sheetData>
      <sheetData sheetId="5">
        <row r="8">
          <cell r="B8" t="str">
            <v>009663-001-S</v>
          </cell>
        </row>
      </sheetData>
      <sheetData sheetId="6">
        <row r="8">
          <cell r="B8" t="str">
            <v>009663-001-S</v>
          </cell>
        </row>
      </sheetData>
      <sheetData sheetId="7">
        <row r="8">
          <cell r="B8" t="str">
            <v>009663-001-S</v>
          </cell>
        </row>
      </sheetData>
      <sheetData sheetId="8">
        <row r="8">
          <cell r="B8" t="str">
            <v>009663-001-S</v>
          </cell>
        </row>
      </sheetData>
      <sheetData sheetId="9">
        <row r="8">
          <cell r="B8" t="str">
            <v>009663-001-S</v>
          </cell>
        </row>
      </sheetData>
      <sheetData sheetId="10">
        <row r="8">
          <cell r="B8" t="str">
            <v>009663-001-S</v>
          </cell>
        </row>
      </sheetData>
      <sheetData sheetId="11">
        <row r="8">
          <cell r="B8" t="str">
            <v>009663-001-S</v>
          </cell>
        </row>
      </sheetData>
      <sheetData sheetId="12">
        <row r="8">
          <cell r="B8" t="str">
            <v>009663-001-S</v>
          </cell>
        </row>
      </sheetData>
      <sheetData sheetId="13">
        <row r="8">
          <cell r="B8" t="str">
            <v>009663-001-S</v>
          </cell>
        </row>
      </sheetData>
      <sheetData sheetId="14">
        <row r="8">
          <cell r="B8" t="str">
            <v>009663-001-S</v>
          </cell>
        </row>
      </sheetData>
      <sheetData sheetId="15">
        <row r="8">
          <cell r="B8" t="str">
            <v>009663-001-S</v>
          </cell>
        </row>
      </sheetData>
      <sheetData sheetId="16">
        <row r="8">
          <cell r="B8" t="str">
            <v>009663-001-S</v>
          </cell>
        </row>
      </sheetData>
      <sheetData sheetId="17">
        <row r="8">
          <cell r="B8" t="str">
            <v>009663-001-S</v>
          </cell>
        </row>
      </sheetData>
      <sheetData sheetId="18">
        <row r="8">
          <cell r="B8" t="str">
            <v>009663-001-S</v>
          </cell>
        </row>
      </sheetData>
      <sheetData sheetId="19">
        <row r="8">
          <cell r="B8" t="str">
            <v>009663-001-S</v>
          </cell>
        </row>
      </sheetData>
      <sheetData sheetId="20">
        <row r="8">
          <cell r="B8" t="str">
            <v>009663-001-S</v>
          </cell>
        </row>
      </sheetData>
      <sheetData sheetId="21">
        <row r="8">
          <cell r="B8" t="str">
            <v>009663-001-S</v>
          </cell>
        </row>
      </sheetData>
      <sheetData sheetId="22">
        <row r="8">
          <cell r="B8" t="str">
            <v>009663-001-S</v>
          </cell>
        </row>
      </sheetData>
      <sheetData sheetId="23">
        <row r="8">
          <cell r="B8" t="str">
            <v>009663-001-S</v>
          </cell>
        </row>
      </sheetData>
      <sheetData sheetId="24">
        <row r="8">
          <cell r="B8" t="str">
            <v>009663-001-S</v>
          </cell>
        </row>
      </sheetData>
      <sheetData sheetId="25">
        <row r="8">
          <cell r="B8" t="str">
            <v>009663-001-S</v>
          </cell>
        </row>
      </sheetData>
      <sheetData sheetId="26">
        <row r="8">
          <cell r="B8" t="str">
            <v>009663-001-S</v>
          </cell>
        </row>
      </sheetData>
      <sheetData sheetId="27">
        <row r="8">
          <cell r="B8" t="str">
            <v>009663-001-S</v>
          </cell>
        </row>
      </sheetData>
      <sheetData sheetId="28">
        <row r="8">
          <cell r="B8" t="str">
            <v>009663-001-S</v>
          </cell>
        </row>
      </sheetData>
      <sheetData sheetId="29">
        <row r="8">
          <cell r="B8" t="str">
            <v>009663-001-S</v>
          </cell>
        </row>
      </sheetData>
      <sheetData sheetId="30">
        <row r="8">
          <cell r="B8" t="str">
            <v>009663-001-S</v>
          </cell>
        </row>
      </sheetData>
      <sheetData sheetId="31">
        <row r="8">
          <cell r="B8" t="str">
            <v>009663-001-S</v>
          </cell>
        </row>
      </sheetData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1"/>
      <sheetName val="MTL2"/>
      <sheetName val="MD1"/>
      <sheetName val="MD2"/>
      <sheetName val="Sheet1"/>
      <sheetName val="Sheet2"/>
      <sheetName val="Sheet3"/>
      <sheetName val="Bom(P1)"/>
      <sheetName val="SMT1"/>
      <sheetName val="BSF"/>
      <sheetName val="產能明細"/>
      <sheetName val="2003 Target"/>
      <sheetName val="Materials Quarterly"/>
      <sheetName val="Workings"/>
      <sheetName val="董"/>
      <sheetName val="U6_RF"/>
      <sheetName val="Data lists"/>
      <sheetName val="2003_Target"/>
      <sheetName val="1.OVERALL ASSY MAIN"/>
      <sheetName val="部級--TFT Center &amp; 其他"/>
      <sheetName val="Shot"/>
      <sheetName val="Cover"/>
      <sheetName val="FT1"/>
      <sheetName val="RC"/>
      <sheetName val="PT2"/>
      <sheetName val="FT2"/>
      <sheetName val="PT 1"/>
      <sheetName val="FCS"/>
      <sheetName val="Labour"/>
      <sheetName val="清冊"/>
      <sheetName val="Cost calc."/>
      <sheetName val="Perishable Tooling"/>
      <sheetName val="統計処理(H)"/>
      <sheetName val="IC Compare"/>
      <sheetName val="NEC Discounts by SKU"/>
      <sheetName val="N94 HH "/>
      <sheetName val="FA-LISTING"/>
      <sheetName val="截止單據"/>
      <sheetName val="2003_Target1"/>
      <sheetName val="Data_lists"/>
      <sheetName val="IC_Compare"/>
      <sheetName val="1_OVERALL_ASSY_MAIN"/>
      <sheetName val="Input commodity fallout"/>
      <sheetName val="Reporting"/>
      <sheetName val="Cost_calc_"/>
      <sheetName val="Perishable_Tooling"/>
      <sheetName val="Materials_Quarterly"/>
      <sheetName val="物料規格"/>
      <sheetName val="9906"/>
      <sheetName val="626BOM"/>
      <sheetName val="表紙"/>
      <sheetName val="PARTS"/>
      <sheetName val="生計"/>
      <sheetName val="MOLD品コスト明細v4.0"/>
      <sheetName val="TB"/>
      <sheetName val="非機種"/>
      <sheetName val="TEMPMAT9308"/>
      <sheetName val="livebox"/>
      <sheetName val="Cork"/>
      <sheetName val="2003_Target2"/>
      <sheetName val="Data_lists1"/>
      <sheetName val="1_OVERALL_ASSY_MAIN1"/>
      <sheetName val="IC_Compare1"/>
      <sheetName val="DELL_Schedule"/>
      <sheetName val="Guandu -  Lenovo"/>
      <sheetName val="Cost BOM"/>
      <sheetName val="崗位說明書（基础）"/>
      <sheetName val="DETAILS "/>
      <sheetName val="Lookup Tables"/>
      <sheetName val="建筑计算"/>
      <sheetName val="结构计算"/>
      <sheetName val="Product Map"/>
      <sheetName val="2006MPS"/>
      <sheetName val="Shipments"/>
      <sheetName val="Burnin"/>
      <sheetName val=""/>
      <sheetName val="204BOM"/>
      <sheetName val="material"/>
      <sheetName val="Macro1"/>
      <sheetName val="NTAP Memphis Forecast 4-30-10"/>
      <sheetName val="Today's Shipment"/>
      <sheetName val="Daily Production Plan"/>
      <sheetName val="COG"/>
      <sheetName val="Lesson Learned"/>
      <sheetName val="보정값누적"/>
      <sheetName val="HDa16"/>
      <sheetName val="Molding"/>
      <sheetName val="Misc Alloc"/>
      <sheetName val="K7974"/>
      <sheetName val="Status History"/>
      <sheetName val="Parameter"/>
      <sheetName val="MasterDB"/>
      <sheetName val="LCM(Optrex DPPM report)"/>
      <sheetName val="Displays"/>
      <sheetName val="Overhead summary"/>
      <sheetName val="Top SubAss+FG"/>
      <sheetName val="data"/>
      <sheetName val="SheetMetal"/>
      <sheetName val="2003_Target3"/>
      <sheetName val="Cost_calc_1"/>
      <sheetName val="Data_lists2"/>
      <sheetName val="Perishable_Tooling1"/>
      <sheetName val="Materials_Quarterly1"/>
      <sheetName val="1_OVERALL_ASSY_MAIN2"/>
      <sheetName val="IC_Compare2"/>
      <sheetName val="Guandu_-__Lenovo"/>
      <sheetName val="Cost_BOM"/>
      <sheetName val="部級--TFT_Center_&amp;_其他"/>
      <sheetName val="Product_Map"/>
      <sheetName val="BOM overview table"/>
      <sheetName val="Shiptment"/>
      <sheetName val="SO"/>
      <sheetName val="FA_LISTING"/>
      <sheetName val="Untitled_11_By__日期_"/>
      <sheetName val="08"/>
      <sheetName val="ICT"/>
      <sheetName val="T-BOM Update May.29"/>
      <sheetName val="Taishen1"/>
      <sheetName val="Panels"/>
      <sheetName val="SI-1"/>
      <sheetName val="ZNC05"/>
      <sheetName val="cogs"/>
      <sheetName val="Memo"/>
      <sheetName val="CE_1"/>
      <sheetName val="Business Unit"/>
      <sheetName val="Year Graph"/>
      <sheetName val="FATP"/>
      <sheetName val="614-BOM"/>
      <sheetName val="每月排名"/>
      <sheetName val="下拉式選單raw data"/>
      <sheetName val="Summary"/>
      <sheetName val="1.張金陽1227"/>
      <sheetName val="2田浩傑1227"/>
      <sheetName val="3.曲肖肖1227"/>
      <sheetName val="4楊娟-1227"/>
      <sheetName val="Each Function"/>
      <sheetName val="Purchase"/>
      <sheetName val="PopCache"/>
      <sheetName val="MLB"/>
      <sheetName val="參考--PDA 2003 Defect Rate"/>
      <sheetName val="Drop down"/>
      <sheetName val="2003 prod2"/>
      <sheetName val="1周"/>
      <sheetName val="成品current"/>
      <sheetName val="CTO PO"/>
      <sheetName val="自定義"/>
      <sheetName val="2005MPS"/>
      <sheetName val="Capacity By Modle"/>
      <sheetName val="EE BOM"/>
      <sheetName val="ps3_repairinfo_200612080539845"/>
      <sheetName val="Drop-Downs"/>
      <sheetName val="table"/>
      <sheetName val="MOLD品コスト明細v4_0"/>
      <sheetName val="2003_prod2"/>
      <sheetName val="N94_HH_"/>
      <sheetName val="Input_commodity_fallout"/>
      <sheetName val="EE_BOM"/>
      <sheetName val="Overhead_summary"/>
      <sheetName val="Scenarios"/>
      <sheetName val="Master"/>
      <sheetName val="Sheet4"/>
      <sheetName val="Idle inventory &amp;Provision(公式)"/>
      <sheetName val="p4"/>
      <sheetName val="p2"/>
      <sheetName val="XREF"/>
      <sheetName val="CPS VIDEQ (ALL101-122)"/>
      <sheetName val="CPs VIDEQ (PROJECT, 101-122)"/>
      <sheetName val="SEPTZ"/>
      <sheetName val="進貨驗收明細"/>
      <sheetName val="UPC&amp;EAN"/>
      <sheetName val="A67Line"/>
      <sheetName val="WIP_STATION_REPAIR_Q"/>
      <sheetName val="Error code 1"/>
      <sheetName val="MPM"/>
      <sheetName val="지수"/>
      <sheetName val="附圖"/>
      <sheetName val="Reschedule-Reconfirm"/>
      <sheetName val="DB"/>
      <sheetName val="Sheet6"/>
      <sheetName val="zzin"/>
      <sheetName val="2003_Target5"/>
      <sheetName val="Data_lists4"/>
      <sheetName val="IC_Compare4"/>
      <sheetName val="1_OVERALL_ASSY_MAIN4"/>
      <sheetName val="Cost_calc_3"/>
      <sheetName val="Perishable_Tooling3"/>
      <sheetName val="Materials_Quarterly3"/>
      <sheetName val="N94_HH_1"/>
      <sheetName val="MOLD品コスト明細v4_01"/>
      <sheetName val="部級--TFT_Center_&amp;_其他2"/>
      <sheetName val="Input_commodity_fallout1"/>
      <sheetName val="Guandu_-__Lenovo2"/>
      <sheetName val="Cost_BOM2"/>
      <sheetName val="NEC_Discounts_by_SKU1"/>
      <sheetName val="Lookup_Tables1"/>
      <sheetName val="DETAILS_1"/>
      <sheetName val="Product_Map2"/>
      <sheetName val="LCM(Optrex_DPPM_report)1"/>
      <sheetName val="PT_11"/>
      <sheetName val="Overhead_summary1"/>
      <sheetName val="Top_SubAss+FG1"/>
      <sheetName val="Lesson_Learned1"/>
      <sheetName val="Misc_Alloc1"/>
      <sheetName val="BOM_overview_table1"/>
      <sheetName val="NTAP_Memphis_Forecast_4-30-101"/>
      <sheetName val="Today's_Shipment1"/>
      <sheetName val="Daily_Production_Plan1"/>
      <sheetName val="Status_History1"/>
      <sheetName val="Business_Unit1"/>
      <sheetName val="參考--PDA_2003_Defect_Rate1"/>
      <sheetName val="下拉式選單raw_data1"/>
      <sheetName val="Drop_down1"/>
      <sheetName val="1_張金陽12271"/>
      <sheetName val="3_曲肖肖12271"/>
      <sheetName val="2003_prod21"/>
      <sheetName val="Year_Graph1"/>
      <sheetName val="Idle_inventory_&amp;Provision(公式)1"/>
      <sheetName val="EE_BOM1"/>
      <sheetName val="Error_code_11"/>
      <sheetName val="Each_Function1"/>
      <sheetName val="2003_Target4"/>
      <sheetName val="Data_lists3"/>
      <sheetName val="IC_Compare3"/>
      <sheetName val="1_OVERALL_ASSY_MAIN3"/>
      <sheetName val="Cost_calc_2"/>
      <sheetName val="Perishable_Tooling2"/>
      <sheetName val="Materials_Quarterly2"/>
      <sheetName val="部級--TFT_Center_&amp;_其他1"/>
      <sheetName val="Guandu_-__Lenovo1"/>
      <sheetName val="Cost_BOM1"/>
      <sheetName val="NEC_Discounts_by_SKU"/>
      <sheetName val="Lookup_Tables"/>
      <sheetName val="DETAILS_"/>
      <sheetName val="Product_Map1"/>
      <sheetName val="LCM(Optrex_DPPM_report)"/>
      <sheetName val="PT_1"/>
      <sheetName val="Top_SubAss+FG"/>
      <sheetName val="Lesson_Learned"/>
      <sheetName val="Misc_Alloc"/>
      <sheetName val="BOM_overview_table"/>
      <sheetName val="NTAP_Memphis_Forecast_4-30-10"/>
      <sheetName val="Today's_Shipment"/>
      <sheetName val="Daily_Production_Plan"/>
      <sheetName val="Status_History"/>
      <sheetName val="Business_Unit"/>
      <sheetName val="參考--PDA_2003_Defect_Rate"/>
      <sheetName val="下拉式選單raw_data"/>
      <sheetName val="Drop_down"/>
      <sheetName val="1_張金陽1227"/>
      <sheetName val="3_曲肖肖1227"/>
      <sheetName val="Year_Graph"/>
      <sheetName val="Idle_inventory_&amp;Provision(公式)"/>
      <sheetName val="Error_code_1"/>
      <sheetName val="Each_Function"/>
      <sheetName val="2003_Target6"/>
      <sheetName val="Data_lists5"/>
      <sheetName val="IC_Compare5"/>
      <sheetName val="1_OVERALL_ASSY_MAIN5"/>
      <sheetName val="Cost_calc_4"/>
      <sheetName val="Perishable_Tooling4"/>
      <sheetName val="Materials_Quarterly4"/>
      <sheetName val="N94_HH_2"/>
      <sheetName val="MOLD品コスト明細v4_02"/>
      <sheetName val="部級--TFT_Center_&amp;_其他3"/>
      <sheetName val="Input_commodity_fallout2"/>
      <sheetName val="Guandu_-__Lenovo3"/>
      <sheetName val="Cost_BOM3"/>
      <sheetName val="NEC_Discounts_by_SKU2"/>
      <sheetName val="Lookup_Tables2"/>
      <sheetName val="DETAILS_2"/>
      <sheetName val="Product_Map3"/>
      <sheetName val="LCM(Optrex_DPPM_report)2"/>
      <sheetName val="PT_12"/>
      <sheetName val="Overhead_summary2"/>
      <sheetName val="Top_SubAss+FG2"/>
      <sheetName val="Lesson_Learned2"/>
      <sheetName val="Misc_Alloc2"/>
      <sheetName val="BOM_overview_table2"/>
      <sheetName val="NTAP_Memphis_Forecast_4-30-102"/>
      <sheetName val="Today's_Shipment2"/>
      <sheetName val="Daily_Production_Plan2"/>
      <sheetName val="Status_History2"/>
      <sheetName val="Business_Unit2"/>
      <sheetName val="參考--PDA_2003_Defect_Rate2"/>
      <sheetName val="下拉式選單raw_data2"/>
      <sheetName val="Drop_down2"/>
      <sheetName val="1_張金陽12272"/>
      <sheetName val="3_曲肖肖12272"/>
      <sheetName val="2003_prod22"/>
      <sheetName val="Year_Graph2"/>
      <sheetName val="Idle_inventory_&amp;Provision(公式)2"/>
      <sheetName val="EE_BOM2"/>
      <sheetName val="Error_code_12"/>
      <sheetName val="Each_Function2"/>
      <sheetName val="2003_Target7"/>
      <sheetName val="Data_lists6"/>
      <sheetName val="IC_Compare6"/>
      <sheetName val="1_OVERALL_ASSY_MAIN6"/>
      <sheetName val="Cost_calc_5"/>
      <sheetName val="Perishable_Tooling5"/>
      <sheetName val="Materials_Quarterly5"/>
      <sheetName val="N94_HH_3"/>
      <sheetName val="MOLD品コスト明細v4_03"/>
      <sheetName val="部級--TFT_Center_&amp;_其他4"/>
      <sheetName val="Input_commodity_fallout3"/>
      <sheetName val="Guandu_-__Lenovo4"/>
      <sheetName val="Cost_BOM4"/>
      <sheetName val="NEC_Discounts_by_SKU3"/>
      <sheetName val="Lookup_Tables3"/>
      <sheetName val="DETAILS_3"/>
      <sheetName val="Product_Map4"/>
      <sheetName val="LCM(Optrex_DPPM_report)3"/>
      <sheetName val="PT_13"/>
      <sheetName val="Overhead_summary3"/>
      <sheetName val="Top_SubAss+FG3"/>
      <sheetName val="Lesson_Learned3"/>
      <sheetName val="Misc_Alloc3"/>
      <sheetName val="BOM_overview_table3"/>
      <sheetName val="NTAP_Memphis_Forecast_4-30-103"/>
      <sheetName val="Today's_Shipment3"/>
      <sheetName val="Daily_Production_Plan3"/>
      <sheetName val="Status_History3"/>
      <sheetName val="Business_Unit3"/>
      <sheetName val="參考--PDA_2003_Defect_Rate3"/>
      <sheetName val="下拉式選單raw_data3"/>
      <sheetName val="Drop_down3"/>
      <sheetName val="1_張金陽12273"/>
      <sheetName val="3_曲肖肖12273"/>
      <sheetName val="2003_prod23"/>
      <sheetName val="Year_Graph3"/>
      <sheetName val="Idle_inventory_&amp;Provision(公式)3"/>
      <sheetName val="EE_BOM3"/>
      <sheetName val="Error_code_13"/>
      <sheetName val="Each_Function3"/>
      <sheetName val="2003_Target8"/>
      <sheetName val="Data_lists7"/>
      <sheetName val="IC_Compare7"/>
      <sheetName val="1_OVERALL_ASSY_MAIN7"/>
      <sheetName val="Cost_calc_6"/>
      <sheetName val="Perishable_Tooling6"/>
      <sheetName val="Materials_Quarterly6"/>
      <sheetName val="N94_HH_4"/>
      <sheetName val="MOLD品コスト明細v4_04"/>
      <sheetName val="部級--TFT_Center_&amp;_其他5"/>
      <sheetName val="Input_commodity_fallout4"/>
      <sheetName val="Guandu_-__Lenovo5"/>
      <sheetName val="Cost_BOM5"/>
      <sheetName val="NEC_Discounts_by_SKU4"/>
      <sheetName val="Lookup_Tables4"/>
      <sheetName val="DETAILS_4"/>
      <sheetName val="Product_Map5"/>
      <sheetName val="LCM(Optrex_DPPM_report)4"/>
      <sheetName val="PT_14"/>
      <sheetName val="Overhead_summary4"/>
      <sheetName val="Top_SubAss+FG4"/>
      <sheetName val="Lesson_Learned4"/>
      <sheetName val="Misc_Alloc4"/>
      <sheetName val="BOM_overview_table4"/>
      <sheetName val="NTAP_Memphis_Forecast_4-30-104"/>
      <sheetName val="Today's_Shipment4"/>
      <sheetName val="Daily_Production_Plan4"/>
      <sheetName val="Status_History4"/>
      <sheetName val="Business_Unit4"/>
      <sheetName val="參考--PDA_2003_Defect_Rate4"/>
      <sheetName val="下拉式選單raw_data4"/>
      <sheetName val="Drop_down4"/>
      <sheetName val="1_張金陽12274"/>
      <sheetName val="3_曲肖肖12274"/>
      <sheetName val="2003_prod24"/>
      <sheetName val="Year_Graph4"/>
      <sheetName val="Idle_inventory_&amp;Provision(公式)4"/>
      <sheetName val="EE_BOM4"/>
      <sheetName val="Error_code_14"/>
      <sheetName val="Each_Function4"/>
      <sheetName val="BU targets"/>
      <sheetName val="UPC+EAN"/>
      <sheetName val="H-2 Val Allow-By Entity"/>
      <sheetName val="Issues List"/>
      <sheetName val="調查表配置說明"/>
      <sheetName val="Chk_sheet"/>
      <sheetName val="PCSM"/>
      <sheetName val="Template"/>
      <sheetName val="Test Summary"/>
      <sheetName val="Q72 Channel Analysis Q4"/>
      <sheetName val="Q73 Channel Analysis Q4"/>
      <sheetName val="FCT August"/>
      <sheetName val="Mat Summary"/>
      <sheetName val="SupplierBaseInput"/>
      <sheetName val="Team List"/>
      <sheetName val="2003_Target9"/>
      <sheetName val="Data_lists8"/>
      <sheetName val="IC_Compare8"/>
      <sheetName val="1_OVERALL_ASSY_MAIN8"/>
      <sheetName val="Cost_calc_7"/>
      <sheetName val="Perishable_Tooling7"/>
      <sheetName val="Materials_Quarterly7"/>
      <sheetName val="N94_HH_5"/>
      <sheetName val="MOLD品コスト明細v4_05"/>
      <sheetName val="部級--TFT_Center_&amp;_其他6"/>
      <sheetName val="Input_commodity_fallout5"/>
      <sheetName val="Guandu_-__Lenovo6"/>
      <sheetName val="Cost_BOM6"/>
      <sheetName val="NEC_Discounts_by_SKU5"/>
      <sheetName val="Lookup_Tables5"/>
      <sheetName val="DETAILS_5"/>
      <sheetName val="Product_Map6"/>
      <sheetName val="LCM(Optrex_DPPM_report)5"/>
      <sheetName val="PT_15"/>
      <sheetName val="Overhead_summary5"/>
      <sheetName val="Top_SubAss+FG5"/>
      <sheetName val="Lesson_Learned5"/>
      <sheetName val="Misc_Alloc5"/>
      <sheetName val="BOM_overview_table5"/>
      <sheetName val="NTAP_Memphis_Forecast_4-30-105"/>
      <sheetName val="Today's_Shipment5"/>
      <sheetName val="Daily_Production_Plan5"/>
      <sheetName val="Status_History5"/>
      <sheetName val="Business_Unit5"/>
      <sheetName val="參考--PDA_2003_Defect_Rate5"/>
      <sheetName val="下拉式選單raw_data5"/>
      <sheetName val="Drop_down5"/>
      <sheetName val="1_張金陽12275"/>
      <sheetName val="3_曲肖肖12275"/>
      <sheetName val="2003_prod25"/>
      <sheetName val="Year_Graph5"/>
      <sheetName val="Idle_inventory_&amp;Provision(公式)5"/>
      <sheetName val="EE_BOM5"/>
      <sheetName val="Error_code_15"/>
      <sheetName val="Each_Function5"/>
      <sheetName val="2003_Target10"/>
      <sheetName val="Data_lists9"/>
      <sheetName val="IC_Compare9"/>
      <sheetName val="1_OVERALL_ASSY_MAIN9"/>
      <sheetName val="Cost_calc_8"/>
      <sheetName val="Perishable_Tooling8"/>
      <sheetName val="Materials_Quarterly8"/>
      <sheetName val="N94_HH_6"/>
      <sheetName val="MOLD品コスト明細v4_06"/>
      <sheetName val="部級--TFT_Center_&amp;_其他7"/>
      <sheetName val="Input_commodity_fallout6"/>
      <sheetName val="Guandu_-__Lenovo7"/>
      <sheetName val="Cost_BOM7"/>
      <sheetName val="NEC_Discounts_by_SKU6"/>
      <sheetName val="Lookup_Tables6"/>
      <sheetName val="DETAILS_6"/>
      <sheetName val="Product_Map7"/>
      <sheetName val="LCM(Optrex_DPPM_report)6"/>
      <sheetName val="PT_16"/>
      <sheetName val="Overhead_summary6"/>
      <sheetName val="Top_SubAss+FG6"/>
      <sheetName val="Lesson_Learned6"/>
      <sheetName val="Misc_Alloc6"/>
      <sheetName val="BOM_overview_table6"/>
      <sheetName val="NTAP_Memphis_Forecast_4-30-106"/>
      <sheetName val="Today's_Shipment6"/>
      <sheetName val="Daily_Production_Plan6"/>
      <sheetName val="Status_History6"/>
      <sheetName val="Business_Unit6"/>
      <sheetName val="參考--PDA_2003_Defect_Rate6"/>
      <sheetName val="下拉式選單raw_data6"/>
      <sheetName val="Drop_down6"/>
      <sheetName val="1_張金陽12276"/>
      <sheetName val="3_曲肖肖12276"/>
      <sheetName val="2003_prod26"/>
      <sheetName val="Year_Graph6"/>
      <sheetName val="Idle_inventory_&amp;Provision(公式)6"/>
      <sheetName val="EE_BOM6"/>
      <sheetName val="Error_code_16"/>
      <sheetName val="Each_Function6"/>
      <sheetName val="HH D22"/>
      <sheetName val="HH D21"/>
      <sheetName val="daily report"/>
      <sheetName val="Debug check list"/>
      <sheetName val="Rev Changes"/>
      <sheetName val="Matrix"/>
      <sheetName val="Reference Tables"/>
      <sheetName val="[Material.xls亾٣_x0003_詺"/>
      <sheetName val="Main-line by stn"/>
      <sheetName val="飽和度评估表"/>
      <sheetName val="Mat_list"/>
      <sheetName val="CTB"/>
      <sheetName val="Database"/>
      <sheetName val="_Material.xls亾٣_x0003_詺"/>
      <sheetName val="Update list"/>
      <sheetName val="Definition"/>
      <sheetName val="Valid Values"/>
      <sheetName val="Controls"/>
      <sheetName val="Category"/>
      <sheetName val="TTI reply"/>
      <sheetName val="75EY"/>
      <sheetName val="72HY"/>
      <sheetName val="75EX"/>
      <sheetName val="72HX"/>
      <sheetName val="General Inputs"/>
      <sheetName val="MarketData"/>
      <sheetName val="Definitions"/>
      <sheetName val="ME BOM9.16_"/>
      <sheetName val="___CPLHPCAME02_D_Public_Databas"/>
      <sheetName val="TIMEA"/>
      <sheetName val="總表"/>
      <sheetName val="311910-013"/>
      <sheetName val="Assumptions"/>
      <sheetName val="Commodity code"/>
      <sheetName val="Module name"/>
      <sheetName val="Reference"/>
      <sheetName val="试制准入检查"/>
      <sheetName val="X-R"/>
      <sheetName val="21030511盘点票"/>
      <sheetName val="bal_sheet"/>
      <sheetName val="TDC_LIS"/>
      <sheetName val="Cell-17&quot;(CF自製)"/>
      <sheetName val="Sales taxes"/>
      <sheetName val="生產計劃"/>
      <sheetName val="Basic_Information"/>
      <sheetName val="Breakeven Analysis"/>
      <sheetName val="list"/>
      <sheetName val="Plastic特性"/>
      <sheetName val="Plastic機檯費率"/>
      <sheetName val="Metal cost"/>
      <sheetName val="CUM CONSTRAINED AVAIL"/>
      <sheetName val="910Nassau"/>
      <sheetName val="BU_targets"/>
      <sheetName val="H-2_Val_Allow-By_Entity"/>
      <sheetName val="Issues_List"/>
      <sheetName val="Q72_Channel_Analysis_Q4"/>
      <sheetName val="Q73_Channel_Analysis_Q4"/>
      <sheetName val="FCT_August"/>
      <sheetName val="Mat_Summary"/>
      <sheetName val="Team_List"/>
      <sheetName val="【測試領料記錄表】"/>
      <sheetName val="【PR CHECK LIST】 "/>
      <sheetName val="【產品標示單-綠】 "/>
      <sheetName val="【產能狀況記錄表】"/>
      <sheetName val="Selections"/>
      <sheetName val="Raw Data"/>
      <sheetName val="參數"/>
      <sheetName val="inspection tact time"/>
      <sheetName val="Part Data"/>
      <sheetName val="Segment 4 Bid Sheet"/>
      <sheetName val="PRVF"/>
      <sheetName val="pcbo 工時"/>
      <sheetName val="5C Sum"/>
      <sheetName val="Version Control"/>
      <sheetName val="MonthMapping"/>
      <sheetName val="Master Lists"/>
      <sheetName val="ADSL"/>
      <sheetName val="ALLOCATION"/>
      <sheetName val="summary, MTH"/>
      <sheetName val="me-partlist"/>
      <sheetName val="Root_Cause"/>
      <sheetName val="Home"/>
      <sheetName val="Directions"/>
      <sheetName val="[Material.xls亾٣_x0003_詺_x0000_"/>
      <sheetName val="_Material.xls亾٣_x0003_詺_x0000_"/>
      <sheetName val="Vlookup"/>
      <sheetName val="AP"/>
      <sheetName val="Summary (2)"/>
      <sheetName val="Performance"/>
      <sheetName val="工作表1"/>
      <sheetName val="ｺﾏﾂ出荷内訳"/>
      <sheetName val="Bom_P1_"/>
      <sheetName val="機種名"/>
    </sheetNames>
    <sheetDataSet>
      <sheetData sheetId="0" refreshError="1">
        <row r="4">
          <cell r="C4" t="str">
            <v>---</v>
          </cell>
          <cell r="D4" t="str">
            <v>SMT WIP for 009663-001</v>
          </cell>
          <cell r="E4" t="str">
            <v>009663-001-S</v>
          </cell>
        </row>
        <row r="5">
          <cell r="C5" t="str">
            <v>009665-001</v>
          </cell>
          <cell r="D5" t="str">
            <v>PCB, BKPLNE,SM,0-2-2,DT</v>
          </cell>
          <cell r="E5" t="str">
            <v>009665-001</v>
          </cell>
        </row>
        <row r="6">
          <cell r="C6" t="str">
            <v>100186-014</v>
          </cell>
          <cell r="D6" t="str">
            <v>HDR, 1R,2P,.1C,VT,RTN</v>
          </cell>
          <cell r="E6" t="str">
            <v>HB11027</v>
          </cell>
        </row>
        <row r="7">
          <cell r="C7" t="str">
            <v>105095-001</v>
          </cell>
          <cell r="D7" t="str">
            <v>CONN, PCB,STD EDGE 98P,ISA</v>
          </cell>
          <cell r="E7" t="str">
            <v>EQ04901-R0</v>
          </cell>
        </row>
        <row r="8">
          <cell r="C8" t="str">
            <v>105607-002</v>
          </cell>
          <cell r="D8" t="str">
            <v>HDR, 1 ROW,4 POS,KEY3,STR,FRCT</v>
          </cell>
          <cell r="E8" t="str">
            <v>HF08040-P3</v>
          </cell>
        </row>
        <row r="9">
          <cell r="C9" t="str">
            <v>106127-002</v>
          </cell>
          <cell r="D9" t="str">
            <v>XSTR, SM,NPN,MED PWR.....2222A</v>
          </cell>
          <cell r="E9" t="str">
            <v>2222A-S</v>
          </cell>
        </row>
        <row r="10">
          <cell r="C10" t="str">
            <v>106146-042</v>
          </cell>
          <cell r="D10" t="str">
            <v>RES, SM,10 OHM,1/8W,5%</v>
          </cell>
          <cell r="E10" t="str">
            <v>ERA-01004-J81</v>
          </cell>
        </row>
        <row r="11">
          <cell r="C11" t="str">
            <v>106146-070</v>
          </cell>
          <cell r="D11" t="str">
            <v>RES, SM,150 OHM,1/8W,5%</v>
          </cell>
          <cell r="E11" t="str">
            <v>ERA-01514-J81</v>
          </cell>
        </row>
        <row r="12">
          <cell r="C12" t="str">
            <v>106146-077</v>
          </cell>
          <cell r="D12" t="str">
            <v>RES, SM,300 OHM,1/8W,5%</v>
          </cell>
          <cell r="E12" t="str">
            <v>ERA-03014-J81</v>
          </cell>
        </row>
        <row r="13">
          <cell r="C13" t="str">
            <v>106146-085</v>
          </cell>
          <cell r="D13" t="str">
            <v>RES, SM,620 OHM,1/8W,5%</v>
          </cell>
          <cell r="E13" t="str">
            <v>ERA-06214-J81</v>
          </cell>
        </row>
        <row r="14">
          <cell r="C14" t="str">
            <v>106146-090</v>
          </cell>
          <cell r="D14" t="str">
            <v>RES, SM,1K OHM,1/8W,5%</v>
          </cell>
          <cell r="E14" t="str">
            <v>ERA-01024-J81</v>
          </cell>
        </row>
        <row r="15">
          <cell r="C15" t="str">
            <v>106146-096</v>
          </cell>
          <cell r="D15" t="str">
            <v>RES, SM,1.8K OHM,1/8W,5%</v>
          </cell>
          <cell r="E15" t="str">
            <v>ERA-01824-J81</v>
          </cell>
        </row>
        <row r="16">
          <cell r="C16" t="str">
            <v>106146-098</v>
          </cell>
          <cell r="D16" t="str">
            <v>RES, SM,2.2K OHM,1/8W,5%</v>
          </cell>
          <cell r="E16" t="str">
            <v>ERA-02224-J81</v>
          </cell>
        </row>
        <row r="17">
          <cell r="C17" t="str">
            <v>106146-100</v>
          </cell>
          <cell r="D17" t="str">
            <v>RES, SM,2.7K OHM,1/8W,5%</v>
          </cell>
          <cell r="E17" t="str">
            <v>ERA-02724-J81</v>
          </cell>
        </row>
        <row r="18">
          <cell r="C18" t="str">
            <v>106146-106</v>
          </cell>
          <cell r="D18" t="str">
            <v>RES, SM,4.7K OHM,1/8W,5%</v>
          </cell>
          <cell r="E18" t="str">
            <v>ERA-04724-J81</v>
          </cell>
        </row>
        <row r="19">
          <cell r="C19" t="str">
            <v>106146-108</v>
          </cell>
          <cell r="D19" t="str">
            <v>RES, SM,5.6K OHM,1/8W,5%</v>
          </cell>
          <cell r="E19" t="str">
            <v>ERA-05624-J81</v>
          </cell>
        </row>
        <row r="20">
          <cell r="C20" t="str">
            <v>106146-112</v>
          </cell>
          <cell r="D20" t="str">
            <v>RES, SM,8.2K OHM,1/8W,5%</v>
          </cell>
          <cell r="E20" t="str">
            <v>ERA-08224-J81</v>
          </cell>
        </row>
        <row r="21">
          <cell r="C21" t="str">
            <v>106146-121</v>
          </cell>
          <cell r="D21" t="str">
            <v>RES, SM,20K OHM,1/8W,5%</v>
          </cell>
          <cell r="E21" t="str">
            <v>ERA-02034-J81</v>
          </cell>
        </row>
        <row r="22">
          <cell r="C22" t="str">
            <v>106146-162</v>
          </cell>
          <cell r="D22" t="str">
            <v>RES, SM,1M OHM,1/8W,5%</v>
          </cell>
          <cell r="E22" t="str">
            <v>ERA-01054-J81</v>
          </cell>
        </row>
        <row r="23">
          <cell r="C23" t="str">
            <v>106146-500</v>
          </cell>
          <cell r="D23" t="str">
            <v>RES, SM,0 OHM JMPR</v>
          </cell>
          <cell r="E23" t="str">
            <v>ERA-00004-J81</v>
          </cell>
        </row>
        <row r="24">
          <cell r="C24" t="str">
            <v>107114-004</v>
          </cell>
          <cell r="D24" t="str">
            <v>HDR, 2ROW,40POS,SHRD,STR,RETNN</v>
          </cell>
          <cell r="E24" t="str">
            <v>HL07207-KD2</v>
          </cell>
        </row>
        <row r="25">
          <cell r="C25" t="str">
            <v>107114-026</v>
          </cell>
          <cell r="D25" t="str">
            <v>HDR, 2R,34POS,K3,SHRD,ST,RTN</v>
          </cell>
          <cell r="E25" t="str">
            <v>HL07177-KP7</v>
          </cell>
        </row>
        <row r="26">
          <cell r="C26" t="str">
            <v>109399-001</v>
          </cell>
          <cell r="D26" t="str">
            <v>IC, SM,QD,2-INP NAND GA.74HC00</v>
          </cell>
          <cell r="E26" t="str">
            <v>74HC00-S</v>
          </cell>
        </row>
        <row r="27">
          <cell r="C27" t="str">
            <v>109764-077</v>
          </cell>
          <cell r="D27" t="str">
            <v>CAP, SM,10MFD,35V,20%,TANT</v>
          </cell>
          <cell r="E27" t="str">
            <v>ECS-0106M-MD1</v>
          </cell>
        </row>
        <row r="28">
          <cell r="C28" t="str">
            <v>109764-083</v>
          </cell>
          <cell r="D28" t="str">
            <v>CAP, SM,22uF,25V,20%,TANT,D</v>
          </cell>
          <cell r="E28" t="str">
            <v>ECS-0226K-MD1</v>
          </cell>
        </row>
        <row r="29">
          <cell r="C29" t="str">
            <v>110098-002</v>
          </cell>
          <cell r="D29" t="str">
            <v>XSTR, SM,PNP,MED PWR.....2907A</v>
          </cell>
          <cell r="E29" t="str">
            <v>2907A-S</v>
          </cell>
        </row>
        <row r="30">
          <cell r="C30" t="str">
            <v>114543-001</v>
          </cell>
          <cell r="D30" t="str">
            <v>DIODE, SM,DL COM CAT.....BAV70</v>
          </cell>
          <cell r="E30" t="str">
            <v>BAV70-S</v>
          </cell>
        </row>
        <row r="31">
          <cell r="C31" t="str">
            <v>114567-005</v>
          </cell>
          <cell r="D31" t="str">
            <v>RNET, SM,8.2K OHM,4RES,603PKG</v>
          </cell>
          <cell r="E31" t="str">
            <v>ERB-08224-J81</v>
          </cell>
        </row>
        <row r="32">
          <cell r="C32" t="str">
            <v>114567-006</v>
          </cell>
          <cell r="D32" t="str">
            <v>RNET, SM,1KOHM,4RES,603PKG</v>
          </cell>
          <cell r="E32" t="str">
            <v>ERB-01024-J81</v>
          </cell>
        </row>
        <row r="33">
          <cell r="C33" t="str">
            <v>114567-016</v>
          </cell>
          <cell r="D33" t="str">
            <v>RNET, SM,5.6KOHM,4RES,603PKG</v>
          </cell>
          <cell r="E33" t="str">
            <v>ERB-05624-J81</v>
          </cell>
        </row>
        <row r="34">
          <cell r="C34" t="str">
            <v>114567-026</v>
          </cell>
          <cell r="D34" t="str">
            <v>RNET, SM,1.8KOHM,4RES,603 PKG</v>
          </cell>
          <cell r="E34" t="str">
            <v>ERB-01824-J81</v>
          </cell>
        </row>
        <row r="35">
          <cell r="C35" t="str">
            <v>118341-008</v>
          </cell>
          <cell r="D35" t="str">
            <v>HDR, KEYPOST,10P,2R,SHRD,LP,VT</v>
          </cell>
          <cell r="E35" t="str">
            <v>HL19057-K</v>
          </cell>
        </row>
        <row r="36">
          <cell r="C36" t="str">
            <v>121525-025</v>
          </cell>
          <cell r="D36" t="str">
            <v>CAP, SM,.01UF,20%,50V,0805</v>
          </cell>
          <cell r="E36" t="str">
            <v>ECA-0103N-U51</v>
          </cell>
        </row>
        <row r="37">
          <cell r="C37" t="str">
            <v>129621-017</v>
          </cell>
          <cell r="D37" t="str">
            <v>CAP, SM,CER,Y5V,4.7uF,16V,1206</v>
          </cell>
          <cell r="E37" t="str">
            <v>ECA-0475Y-Z81</v>
          </cell>
        </row>
        <row r="38">
          <cell r="C38" t="str">
            <v>129633-105</v>
          </cell>
          <cell r="D38" t="str">
            <v>CAP, SM,.33uf,10%,25V,X7R,1206</v>
          </cell>
          <cell r="E38" t="str">
            <v>ECA-0334K-K81</v>
          </cell>
        </row>
        <row r="39">
          <cell r="C39" t="str">
            <v>138312-001</v>
          </cell>
          <cell r="D39" t="str">
            <v>HDR, 1R,2P,2.5mmCTR,VERT,SHRD</v>
          </cell>
          <cell r="E39" t="str">
            <v>HD45020-K</v>
          </cell>
        </row>
        <row r="40">
          <cell r="C40" t="str">
            <v>148062-001</v>
          </cell>
          <cell r="D40" t="str">
            <v>CONN, CARD EDGE,.05C,60 DL,PCI</v>
          </cell>
          <cell r="E40" t="str">
            <v>EH06001-RC-W</v>
          </cell>
        </row>
        <row r="41">
          <cell r="C41" t="str">
            <v>148243-001</v>
          </cell>
          <cell r="D41" t="str">
            <v>HDR, 1R,4P,2MM,VT,SHRD</v>
          </cell>
          <cell r="E41" t="str">
            <v>HF55040-P1</v>
          </cell>
        </row>
        <row r="42">
          <cell r="C42" t="str">
            <v>178976-003</v>
          </cell>
          <cell r="D42" t="str">
            <v>HDR, EP,1R 2MM TH W/KEY POST</v>
          </cell>
          <cell r="E42" t="str">
            <v>HF57030-KC1</v>
          </cell>
        </row>
        <row r="43">
          <cell r="C43" t="str">
            <v>241306-005</v>
          </cell>
          <cell r="D43" t="str">
            <v>HDR, 2R,20P,.165C,VT,SHRD</v>
          </cell>
          <cell r="E43" t="str">
            <v>HM20100-P2</v>
          </cell>
        </row>
        <row r="44">
          <cell r="C44" t="str">
            <v>243175-001</v>
          </cell>
          <cell r="D44" t="str">
            <v>XSTR, SM,JFET,N-CH,J108,SOT23</v>
          </cell>
          <cell r="E44" t="str">
            <v>J108-S</v>
          </cell>
        </row>
        <row r="45">
          <cell r="C45" t="str">
            <v>247245-001</v>
          </cell>
          <cell r="D45" t="str">
            <v>SWITCH, MOMENTRY,8PIN THRUHOLE</v>
          </cell>
          <cell r="E45" t="str">
            <v>070-0000-285</v>
          </cell>
        </row>
      </sheetData>
      <sheetData sheetId="1">
        <row r="4">
          <cell r="C4" t="str">
            <v>---</v>
          </cell>
        </row>
      </sheetData>
      <sheetData sheetId="2">
        <row r="4">
          <cell r="C4" t="str">
            <v>---</v>
          </cell>
        </row>
      </sheetData>
      <sheetData sheetId="3">
        <row r="4">
          <cell r="C4" t="str">
            <v>---</v>
          </cell>
        </row>
      </sheetData>
      <sheetData sheetId="4">
        <row r="4">
          <cell r="C4" t="str">
            <v>---</v>
          </cell>
        </row>
      </sheetData>
      <sheetData sheetId="5">
        <row r="4">
          <cell r="C4" t="str">
            <v>---</v>
          </cell>
        </row>
      </sheetData>
      <sheetData sheetId="6">
        <row r="4">
          <cell r="C4" t="str">
            <v>---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/>
      <sheetData sheetId="491"/>
      <sheetData sheetId="492"/>
      <sheetData sheetId="493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135.emf"/><Relationship Id="rId4" Type="http://schemas.openxmlformats.org/officeDocument/2006/relationships/oleObject" Target="../embeddings/Microsoft_Visio_2003-2010_Drawing.vsd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C127"/>
  <sheetViews>
    <sheetView view="pageBreakPreview" zoomScale="70" zoomScaleNormal="75" zoomScaleSheetLayoutView="70" workbookViewId="0">
      <selection activeCell="AC3" sqref="AC3"/>
    </sheetView>
  </sheetViews>
  <sheetFormatPr defaultColWidth="7" defaultRowHeight="15.75"/>
  <cols>
    <col min="1" max="2" width="2.75" style="28" customWidth="1"/>
    <col min="3" max="3" width="10.25" style="28" customWidth="1"/>
    <col min="4" max="4" width="1.875" style="28" hidden="1" customWidth="1"/>
    <col min="5" max="5" width="4" style="28" customWidth="1"/>
    <col min="6" max="6" width="10.25" style="28" customWidth="1"/>
    <col min="7" max="7" width="2.375" style="28" hidden="1" customWidth="1"/>
    <col min="8" max="8" width="2.5" style="28" hidden="1" customWidth="1"/>
    <col min="9" max="9" width="3" style="28" hidden="1" customWidth="1"/>
    <col min="10" max="10" width="10.875" style="28" customWidth="1"/>
    <col min="11" max="11" width="9.125" style="28" customWidth="1"/>
    <col min="12" max="12" width="1.875" style="28" customWidth="1"/>
    <col min="13" max="13" width="9.125" style="28" customWidth="1"/>
    <col min="14" max="14" width="1" style="28" hidden="1" customWidth="1"/>
    <col min="15" max="16" width="3.5" style="28" customWidth="1"/>
    <col min="17" max="17" width="1" style="28" customWidth="1"/>
    <col min="18" max="18" width="6.125" style="28" customWidth="1"/>
    <col min="19" max="19" width="1.75" style="28" customWidth="1"/>
    <col min="20" max="20" width="3.5" style="28" customWidth="1"/>
    <col min="21" max="21" width="9" style="28" customWidth="1"/>
    <col min="22" max="22" width="8.375" style="28" customWidth="1"/>
    <col min="23" max="23" width="6.625" style="28" customWidth="1"/>
    <col min="24" max="24" width="1.875" style="28" customWidth="1"/>
    <col min="25" max="25" width="2.125" style="28" customWidth="1"/>
    <col min="26" max="26" width="5.5" style="28" customWidth="1"/>
    <col min="27" max="27" width="2" style="28" customWidth="1"/>
    <col min="28" max="28" width="7.375" style="28" customWidth="1"/>
    <col min="29" max="29" width="5.75" style="28" customWidth="1"/>
    <col min="30" max="16384" width="7" style="28"/>
  </cols>
  <sheetData>
    <row r="1" spans="1:29" ht="62.25" customHeight="1">
      <c r="A1" s="987" t="s">
        <v>300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9"/>
    </row>
    <row r="2" spans="1:29" ht="19.5" customHeight="1">
      <c r="A2" s="990" t="s">
        <v>285</v>
      </c>
      <c r="B2" s="991"/>
      <c r="C2" s="991"/>
      <c r="D2" s="991"/>
      <c r="E2" s="991"/>
      <c r="F2" s="991"/>
      <c r="G2" s="991"/>
      <c r="H2" s="991"/>
      <c r="I2" s="991"/>
      <c r="J2" s="991"/>
      <c r="K2" s="991"/>
      <c r="L2" s="991"/>
      <c r="M2" s="991"/>
      <c r="N2" s="991"/>
      <c r="O2" s="991"/>
      <c r="P2" s="991"/>
      <c r="Q2" s="991"/>
      <c r="R2" s="991"/>
      <c r="S2" s="991"/>
      <c r="T2" s="991"/>
      <c r="U2" s="991"/>
      <c r="V2" s="991"/>
      <c r="W2" s="991"/>
      <c r="X2" s="991"/>
      <c r="Y2" s="991"/>
      <c r="Z2" s="992" t="s">
        <v>64</v>
      </c>
      <c r="AA2" s="992"/>
      <c r="AB2" s="992"/>
      <c r="AC2" s="993"/>
    </row>
    <row r="3" spans="1:29" ht="54" customHeight="1">
      <c r="A3" s="972" t="s">
        <v>301</v>
      </c>
      <c r="B3" s="951"/>
      <c r="C3" s="951"/>
      <c r="D3" s="952"/>
      <c r="E3" s="941" t="s">
        <v>183</v>
      </c>
      <c r="F3" s="939"/>
      <c r="G3" s="939"/>
      <c r="H3" s="939"/>
      <c r="I3" s="939"/>
      <c r="J3" s="939"/>
      <c r="K3" s="939"/>
      <c r="L3" s="939"/>
      <c r="M3" s="939"/>
      <c r="N3" s="939"/>
      <c r="O3" s="939"/>
      <c r="P3" s="939"/>
      <c r="Q3" s="940"/>
      <c r="R3" s="950" t="s">
        <v>302</v>
      </c>
      <c r="S3" s="951"/>
      <c r="T3" s="951"/>
      <c r="U3" s="952"/>
      <c r="V3" s="994" t="s">
        <v>105</v>
      </c>
      <c r="W3" s="939"/>
      <c r="X3" s="939"/>
      <c r="Y3" s="939"/>
      <c r="Z3" s="940"/>
      <c r="AA3" s="950" t="s">
        <v>303</v>
      </c>
      <c r="AB3" s="944"/>
      <c r="AC3" s="576" t="s">
        <v>738</v>
      </c>
    </row>
    <row r="4" spans="1:29" ht="69" customHeight="1">
      <c r="A4" s="995" t="s">
        <v>304</v>
      </c>
      <c r="B4" s="973"/>
      <c r="C4" s="973"/>
      <c r="D4" s="973"/>
      <c r="E4" s="973"/>
      <c r="F4" s="973"/>
      <c r="G4" s="973"/>
      <c r="H4" s="973"/>
      <c r="I4" s="973"/>
      <c r="J4" s="996"/>
      <c r="K4" s="997" t="s">
        <v>305</v>
      </c>
      <c r="L4" s="998"/>
      <c r="M4" s="998"/>
      <c r="N4" s="998"/>
      <c r="O4" s="998"/>
      <c r="P4" s="998"/>
      <c r="Q4" s="998"/>
      <c r="R4" s="998"/>
      <c r="S4" s="998"/>
      <c r="T4" s="998"/>
      <c r="U4" s="999"/>
      <c r="V4" s="997" t="s">
        <v>306</v>
      </c>
      <c r="W4" s="998"/>
      <c r="X4" s="998"/>
      <c r="Y4" s="998"/>
      <c r="Z4" s="998"/>
      <c r="AA4" s="998"/>
      <c r="AB4" s="998"/>
      <c r="AC4" s="1000"/>
    </row>
    <row r="5" spans="1:29" ht="27" customHeight="1">
      <c r="A5" s="948" t="s">
        <v>307</v>
      </c>
      <c r="B5" s="943"/>
      <c r="C5" s="943"/>
      <c r="D5" s="943"/>
      <c r="E5" s="943"/>
      <c r="F5" s="943"/>
      <c r="G5" s="943"/>
      <c r="H5" s="943"/>
      <c r="I5" s="943"/>
      <c r="J5" s="943"/>
      <c r="K5" s="943"/>
      <c r="L5" s="943"/>
      <c r="M5" s="943"/>
      <c r="N5" s="943"/>
      <c r="O5" s="943"/>
      <c r="P5" s="943"/>
      <c r="Q5" s="944"/>
      <c r="R5" s="942" t="s">
        <v>308</v>
      </c>
      <c r="S5" s="943"/>
      <c r="T5" s="943"/>
      <c r="U5" s="943"/>
      <c r="V5" s="943"/>
      <c r="W5" s="943"/>
      <c r="X5" s="943"/>
      <c r="Y5" s="943"/>
      <c r="Z5" s="943"/>
      <c r="AA5" s="943"/>
      <c r="AB5" s="943"/>
      <c r="AC5" s="961"/>
    </row>
    <row r="6" spans="1:29" ht="21.95" customHeight="1">
      <c r="A6" s="978" t="s">
        <v>275</v>
      </c>
      <c r="B6" s="979"/>
      <c r="C6" s="979"/>
      <c r="D6" s="979"/>
      <c r="E6" s="979"/>
      <c r="F6" s="979"/>
      <c r="G6" s="979"/>
      <c r="H6" s="979"/>
      <c r="I6" s="979"/>
      <c r="J6" s="979"/>
      <c r="K6" s="979"/>
      <c r="L6" s="979"/>
      <c r="M6" s="979"/>
      <c r="N6" s="979"/>
      <c r="O6" s="979"/>
      <c r="P6" s="979"/>
      <c r="Q6" s="980"/>
      <c r="R6" s="978" t="s">
        <v>275</v>
      </c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80"/>
    </row>
    <row r="7" spans="1:29" ht="21.95" customHeight="1">
      <c r="A7" s="981"/>
      <c r="B7" s="982"/>
      <c r="C7" s="982"/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3"/>
      <c r="R7" s="981"/>
      <c r="S7" s="982"/>
      <c r="T7" s="982"/>
      <c r="U7" s="982"/>
      <c r="V7" s="982"/>
      <c r="W7" s="982"/>
      <c r="X7" s="982"/>
      <c r="Y7" s="982"/>
      <c r="Z7" s="982"/>
      <c r="AA7" s="982"/>
      <c r="AB7" s="982"/>
      <c r="AC7" s="983"/>
    </row>
    <row r="8" spans="1:29" ht="21.95" customHeight="1">
      <c r="A8" s="981"/>
      <c r="B8" s="982"/>
      <c r="C8" s="982"/>
      <c r="D8" s="982"/>
      <c r="E8" s="982"/>
      <c r="F8" s="982"/>
      <c r="G8" s="982"/>
      <c r="H8" s="982"/>
      <c r="I8" s="982"/>
      <c r="J8" s="982"/>
      <c r="K8" s="982"/>
      <c r="L8" s="982"/>
      <c r="M8" s="982"/>
      <c r="N8" s="982"/>
      <c r="O8" s="982"/>
      <c r="P8" s="982"/>
      <c r="Q8" s="983"/>
      <c r="R8" s="981"/>
      <c r="S8" s="982"/>
      <c r="T8" s="982"/>
      <c r="U8" s="982"/>
      <c r="V8" s="982"/>
      <c r="W8" s="982"/>
      <c r="X8" s="982"/>
      <c r="Y8" s="982"/>
      <c r="Z8" s="982"/>
      <c r="AA8" s="982"/>
      <c r="AB8" s="982"/>
      <c r="AC8" s="983"/>
    </row>
    <row r="9" spans="1:29" ht="21.95" customHeight="1">
      <c r="A9" s="981"/>
      <c r="B9" s="982"/>
      <c r="C9" s="982"/>
      <c r="D9" s="982"/>
      <c r="E9" s="982"/>
      <c r="F9" s="982"/>
      <c r="G9" s="982"/>
      <c r="H9" s="982"/>
      <c r="I9" s="982"/>
      <c r="J9" s="982"/>
      <c r="K9" s="982"/>
      <c r="L9" s="982"/>
      <c r="M9" s="982"/>
      <c r="N9" s="982"/>
      <c r="O9" s="982"/>
      <c r="P9" s="982"/>
      <c r="Q9" s="983"/>
      <c r="R9" s="981"/>
      <c r="S9" s="982"/>
      <c r="T9" s="982"/>
      <c r="U9" s="982"/>
      <c r="V9" s="982"/>
      <c r="W9" s="982"/>
      <c r="X9" s="982"/>
      <c r="Y9" s="982"/>
      <c r="Z9" s="982"/>
      <c r="AA9" s="982"/>
      <c r="AB9" s="982"/>
      <c r="AC9" s="983"/>
    </row>
    <row r="10" spans="1:29" ht="21.95" customHeight="1">
      <c r="A10" s="981"/>
      <c r="B10" s="982"/>
      <c r="C10" s="982"/>
      <c r="D10" s="982"/>
      <c r="E10" s="982"/>
      <c r="F10" s="982"/>
      <c r="G10" s="982"/>
      <c r="H10" s="982"/>
      <c r="I10" s="982"/>
      <c r="J10" s="982"/>
      <c r="K10" s="982"/>
      <c r="L10" s="982"/>
      <c r="M10" s="982"/>
      <c r="N10" s="982"/>
      <c r="O10" s="982"/>
      <c r="P10" s="982"/>
      <c r="Q10" s="983"/>
      <c r="R10" s="981"/>
      <c r="S10" s="982"/>
      <c r="T10" s="982"/>
      <c r="U10" s="982"/>
      <c r="V10" s="982"/>
      <c r="W10" s="982"/>
      <c r="X10" s="982"/>
      <c r="Y10" s="982"/>
      <c r="Z10" s="982"/>
      <c r="AA10" s="982"/>
      <c r="AB10" s="982"/>
      <c r="AC10" s="983"/>
    </row>
    <row r="11" spans="1:29" ht="21.95" customHeight="1">
      <c r="A11" s="981"/>
      <c r="B11" s="982"/>
      <c r="C11" s="982"/>
      <c r="D11" s="982"/>
      <c r="E11" s="982"/>
      <c r="F11" s="982"/>
      <c r="G11" s="982"/>
      <c r="H11" s="982"/>
      <c r="I11" s="982"/>
      <c r="J11" s="982"/>
      <c r="K11" s="982"/>
      <c r="L11" s="982"/>
      <c r="M11" s="982"/>
      <c r="N11" s="982"/>
      <c r="O11" s="982"/>
      <c r="P11" s="982"/>
      <c r="Q11" s="983"/>
      <c r="R11" s="981"/>
      <c r="S11" s="982"/>
      <c r="T11" s="982"/>
      <c r="U11" s="982"/>
      <c r="V11" s="982"/>
      <c r="W11" s="982"/>
      <c r="X11" s="982"/>
      <c r="Y11" s="982"/>
      <c r="Z11" s="982"/>
      <c r="AA11" s="982"/>
      <c r="AB11" s="982"/>
      <c r="AC11" s="983"/>
    </row>
    <row r="12" spans="1:29" ht="6.75" customHeight="1">
      <c r="A12" s="984"/>
      <c r="B12" s="985"/>
      <c r="C12" s="985"/>
      <c r="D12" s="985"/>
      <c r="E12" s="985"/>
      <c r="F12" s="985"/>
      <c r="G12" s="985"/>
      <c r="H12" s="985"/>
      <c r="I12" s="985"/>
      <c r="J12" s="985"/>
      <c r="K12" s="985"/>
      <c r="L12" s="985"/>
      <c r="M12" s="985"/>
      <c r="N12" s="985"/>
      <c r="O12" s="985"/>
      <c r="P12" s="985"/>
      <c r="Q12" s="986"/>
      <c r="R12" s="984"/>
      <c r="S12" s="985"/>
      <c r="T12" s="985"/>
      <c r="U12" s="985"/>
      <c r="V12" s="985"/>
      <c r="W12" s="985"/>
      <c r="X12" s="985"/>
      <c r="Y12" s="985"/>
      <c r="Z12" s="985"/>
      <c r="AA12" s="985"/>
      <c r="AB12" s="985"/>
      <c r="AC12" s="986"/>
    </row>
    <row r="13" spans="1:29" ht="71.25" customHeight="1">
      <c r="A13" s="972" t="s">
        <v>309</v>
      </c>
      <c r="B13" s="951"/>
      <c r="C13" s="951"/>
      <c r="D13" s="398"/>
      <c r="E13" s="950" t="s">
        <v>65</v>
      </c>
      <c r="F13" s="951"/>
      <c r="G13" s="29"/>
      <c r="H13" s="29"/>
      <c r="I13" s="29"/>
      <c r="J13" s="973" t="s">
        <v>14</v>
      </c>
      <c r="K13" s="973"/>
      <c r="L13" s="973"/>
      <c r="M13" s="973"/>
      <c r="N13" s="973"/>
      <c r="O13" s="973"/>
      <c r="P13" s="973"/>
      <c r="Q13" s="973"/>
      <c r="R13" s="973"/>
      <c r="S13" s="973"/>
      <c r="T13" s="973"/>
      <c r="U13" s="973"/>
      <c r="V13" s="973"/>
      <c r="W13" s="973"/>
      <c r="X13" s="951" t="s">
        <v>13</v>
      </c>
      <c r="Y13" s="951"/>
      <c r="Z13" s="951"/>
      <c r="AA13" s="951"/>
      <c r="AB13" s="951"/>
      <c r="AC13" s="974"/>
    </row>
    <row r="14" spans="1:29" ht="36.75" customHeight="1">
      <c r="A14" s="962" t="s">
        <v>310</v>
      </c>
      <c r="B14" s="963"/>
      <c r="C14" s="963"/>
      <c r="D14" s="975"/>
      <c r="E14" s="942" t="s">
        <v>12</v>
      </c>
      <c r="F14" s="943"/>
      <c r="G14" s="943"/>
      <c r="H14" s="943"/>
      <c r="I14" s="944"/>
      <c r="J14" s="959" t="s">
        <v>11</v>
      </c>
      <c r="K14" s="960"/>
      <c r="L14" s="942" t="s">
        <v>10</v>
      </c>
      <c r="M14" s="943"/>
      <c r="N14" s="943"/>
      <c r="O14" s="943"/>
      <c r="P14" s="943"/>
      <c r="Q14" s="943"/>
      <c r="R14" s="943"/>
      <c r="S14" s="943"/>
      <c r="T14" s="943"/>
      <c r="U14" s="943"/>
      <c r="V14" s="943"/>
      <c r="W14" s="943"/>
      <c r="X14" s="943"/>
      <c r="Y14" s="943"/>
      <c r="Z14" s="943"/>
      <c r="AA14" s="943"/>
      <c r="AB14" s="943"/>
      <c r="AC14" s="961"/>
    </row>
    <row r="15" spans="1:29" ht="29.25" customHeight="1">
      <c r="A15" s="964"/>
      <c r="B15" s="965"/>
      <c r="C15" s="965"/>
      <c r="D15" s="976"/>
      <c r="E15" s="942"/>
      <c r="F15" s="943"/>
      <c r="G15" s="943"/>
      <c r="H15" s="943"/>
      <c r="I15" s="944"/>
      <c r="J15" s="959"/>
      <c r="K15" s="960"/>
      <c r="L15" s="942"/>
      <c r="M15" s="943"/>
      <c r="N15" s="943"/>
      <c r="O15" s="943"/>
      <c r="P15" s="943"/>
      <c r="Q15" s="943"/>
      <c r="R15" s="943"/>
      <c r="S15" s="943"/>
      <c r="T15" s="943"/>
      <c r="U15" s="943"/>
      <c r="V15" s="943"/>
      <c r="W15" s="943"/>
      <c r="X15" s="943"/>
      <c r="Y15" s="943"/>
      <c r="Z15" s="943"/>
      <c r="AA15" s="943"/>
      <c r="AB15" s="943"/>
      <c r="AC15" s="961"/>
    </row>
    <row r="16" spans="1:29" ht="29.25" customHeight="1">
      <c r="A16" s="964"/>
      <c r="B16" s="965"/>
      <c r="C16" s="965"/>
      <c r="D16" s="976"/>
      <c r="E16" s="942"/>
      <c r="F16" s="943"/>
      <c r="G16" s="943"/>
      <c r="H16" s="943"/>
      <c r="I16" s="944"/>
      <c r="J16" s="959"/>
      <c r="K16" s="960"/>
      <c r="L16" s="942"/>
      <c r="M16" s="943"/>
      <c r="N16" s="943"/>
      <c r="O16" s="943"/>
      <c r="P16" s="943"/>
      <c r="Q16" s="943"/>
      <c r="R16" s="943"/>
      <c r="S16" s="943"/>
      <c r="T16" s="943"/>
      <c r="U16" s="943"/>
      <c r="V16" s="943"/>
      <c r="W16" s="943"/>
      <c r="X16" s="943"/>
      <c r="Y16" s="943"/>
      <c r="Z16" s="943"/>
      <c r="AA16" s="943"/>
      <c r="AB16" s="943"/>
      <c r="AC16" s="961"/>
    </row>
    <row r="17" spans="1:29" ht="29.25" customHeight="1">
      <c r="A17" s="964"/>
      <c r="B17" s="965"/>
      <c r="C17" s="965"/>
      <c r="D17" s="976"/>
      <c r="E17" s="942"/>
      <c r="F17" s="943"/>
      <c r="G17" s="943"/>
      <c r="H17" s="943"/>
      <c r="I17" s="944"/>
      <c r="J17" s="959"/>
      <c r="K17" s="960"/>
      <c r="L17" s="942"/>
      <c r="M17" s="943"/>
      <c r="N17" s="943"/>
      <c r="O17" s="943"/>
      <c r="P17" s="943"/>
      <c r="Q17" s="943"/>
      <c r="R17" s="943"/>
      <c r="S17" s="943"/>
      <c r="T17" s="943"/>
      <c r="U17" s="943"/>
      <c r="V17" s="943"/>
      <c r="W17" s="943"/>
      <c r="X17" s="943"/>
      <c r="Y17" s="943"/>
      <c r="Z17" s="943"/>
      <c r="AA17" s="943"/>
      <c r="AB17" s="943"/>
      <c r="AC17" s="961"/>
    </row>
    <row r="18" spans="1:29" ht="29.25" customHeight="1">
      <c r="A18" s="964"/>
      <c r="B18" s="965"/>
      <c r="C18" s="965"/>
      <c r="D18" s="976"/>
      <c r="E18" s="942"/>
      <c r="F18" s="943"/>
      <c r="G18" s="943"/>
      <c r="H18" s="943"/>
      <c r="I18" s="944"/>
      <c r="J18" s="959"/>
      <c r="K18" s="960"/>
      <c r="L18" s="942"/>
      <c r="M18" s="943"/>
      <c r="N18" s="943"/>
      <c r="O18" s="943"/>
      <c r="P18" s="943"/>
      <c r="Q18" s="943"/>
      <c r="R18" s="943"/>
      <c r="S18" s="943"/>
      <c r="T18" s="943"/>
      <c r="U18" s="943"/>
      <c r="V18" s="943"/>
      <c r="W18" s="943"/>
      <c r="X18" s="943"/>
      <c r="Y18" s="943"/>
      <c r="Z18" s="943"/>
      <c r="AA18" s="943"/>
      <c r="AB18" s="943"/>
      <c r="AC18" s="961"/>
    </row>
    <row r="19" spans="1:29" ht="29.25" customHeight="1">
      <c r="A19" s="964"/>
      <c r="B19" s="965"/>
      <c r="C19" s="965"/>
      <c r="D19" s="976"/>
      <c r="E19" s="942"/>
      <c r="F19" s="943"/>
      <c r="G19" s="943"/>
      <c r="H19" s="943"/>
      <c r="I19" s="944"/>
      <c r="J19" s="959"/>
      <c r="K19" s="960"/>
      <c r="L19" s="942"/>
      <c r="M19" s="943"/>
      <c r="N19" s="943"/>
      <c r="O19" s="943"/>
      <c r="P19" s="943"/>
      <c r="Q19" s="943"/>
      <c r="R19" s="943"/>
      <c r="S19" s="943"/>
      <c r="T19" s="943"/>
      <c r="U19" s="943"/>
      <c r="V19" s="943"/>
      <c r="W19" s="943"/>
      <c r="X19" s="943"/>
      <c r="Y19" s="943"/>
      <c r="Z19" s="943"/>
      <c r="AA19" s="943"/>
      <c r="AB19" s="943"/>
      <c r="AC19" s="961"/>
    </row>
    <row r="20" spans="1:29" ht="29.25" customHeight="1">
      <c r="A20" s="964"/>
      <c r="B20" s="965"/>
      <c r="C20" s="965"/>
      <c r="D20" s="976"/>
      <c r="E20" s="942"/>
      <c r="F20" s="943"/>
      <c r="G20" s="943"/>
      <c r="H20" s="943"/>
      <c r="I20" s="944"/>
      <c r="J20" s="959"/>
      <c r="K20" s="960"/>
      <c r="L20" s="942"/>
      <c r="M20" s="943"/>
      <c r="N20" s="943"/>
      <c r="O20" s="943"/>
      <c r="P20" s="943"/>
      <c r="Q20" s="943"/>
      <c r="R20" s="943"/>
      <c r="S20" s="943"/>
      <c r="T20" s="943"/>
      <c r="U20" s="943"/>
      <c r="V20" s="943"/>
      <c r="W20" s="943"/>
      <c r="X20" s="943"/>
      <c r="Y20" s="943"/>
      <c r="Z20" s="943"/>
      <c r="AA20" s="943"/>
      <c r="AB20" s="943"/>
      <c r="AC20" s="961"/>
    </row>
    <row r="21" spans="1:29" ht="29.25" customHeight="1">
      <c r="A21" s="964"/>
      <c r="B21" s="965"/>
      <c r="C21" s="965"/>
      <c r="D21" s="976"/>
      <c r="E21" s="942"/>
      <c r="F21" s="943"/>
      <c r="G21" s="943"/>
      <c r="H21" s="943"/>
      <c r="I21" s="944"/>
      <c r="J21" s="959"/>
      <c r="K21" s="960"/>
      <c r="L21" s="942"/>
      <c r="M21" s="943"/>
      <c r="N21" s="943"/>
      <c r="O21" s="943"/>
      <c r="P21" s="943"/>
      <c r="Q21" s="943"/>
      <c r="R21" s="943"/>
      <c r="S21" s="943"/>
      <c r="T21" s="943"/>
      <c r="U21" s="943"/>
      <c r="V21" s="943"/>
      <c r="W21" s="943"/>
      <c r="X21" s="943"/>
      <c r="Y21" s="943"/>
      <c r="Z21" s="943"/>
      <c r="AA21" s="943"/>
      <c r="AB21" s="943"/>
      <c r="AC21" s="961"/>
    </row>
    <row r="22" spans="1:29" ht="29.25" customHeight="1">
      <c r="A22" s="966"/>
      <c r="B22" s="967"/>
      <c r="C22" s="967"/>
      <c r="D22" s="977"/>
      <c r="E22" s="942"/>
      <c r="F22" s="943"/>
      <c r="G22" s="943"/>
      <c r="H22" s="943"/>
      <c r="I22" s="944"/>
      <c r="J22" s="959"/>
      <c r="K22" s="960"/>
      <c r="L22" s="942"/>
      <c r="M22" s="943"/>
      <c r="N22" s="943"/>
      <c r="O22" s="943"/>
      <c r="P22" s="943"/>
      <c r="Q22" s="943"/>
      <c r="R22" s="943"/>
      <c r="S22" s="943"/>
      <c r="T22" s="943"/>
      <c r="U22" s="943"/>
      <c r="V22" s="943"/>
      <c r="W22" s="943"/>
      <c r="X22" s="943"/>
      <c r="Y22" s="943"/>
      <c r="Z22" s="943"/>
      <c r="AA22" s="943"/>
      <c r="AB22" s="943"/>
      <c r="AC22" s="961"/>
    </row>
    <row r="23" spans="1:29" ht="46.5" customHeight="1">
      <c r="A23" s="962" t="s">
        <v>311</v>
      </c>
      <c r="B23" s="963"/>
      <c r="C23" s="963"/>
      <c r="D23" s="963"/>
      <c r="E23" s="968" t="s">
        <v>9</v>
      </c>
      <c r="F23" s="969"/>
      <c r="G23" s="968" t="s">
        <v>8</v>
      </c>
      <c r="H23" s="970"/>
      <c r="I23" s="970"/>
      <c r="J23" s="969"/>
      <c r="K23" s="37" t="s">
        <v>7</v>
      </c>
      <c r="L23" s="36"/>
      <c r="M23" s="968" t="s">
        <v>9</v>
      </c>
      <c r="N23" s="969"/>
      <c r="O23" s="968" t="s">
        <v>8</v>
      </c>
      <c r="P23" s="970"/>
      <c r="Q23" s="969"/>
      <c r="R23" s="37" t="s">
        <v>7</v>
      </c>
      <c r="S23" s="36"/>
      <c r="T23" s="968" t="s">
        <v>9</v>
      </c>
      <c r="U23" s="969"/>
      <c r="V23" s="37" t="s">
        <v>8</v>
      </c>
      <c r="W23" s="37" t="s">
        <v>7</v>
      </c>
      <c r="X23" s="36"/>
      <c r="Y23" s="968" t="s">
        <v>9</v>
      </c>
      <c r="Z23" s="969"/>
      <c r="AA23" s="968" t="s">
        <v>8</v>
      </c>
      <c r="AB23" s="970"/>
      <c r="AC23" s="35" t="s">
        <v>7</v>
      </c>
    </row>
    <row r="24" spans="1:29" ht="26.1" customHeight="1">
      <c r="A24" s="964"/>
      <c r="B24" s="965"/>
      <c r="C24" s="965"/>
      <c r="D24" s="965"/>
      <c r="E24" s="971"/>
      <c r="F24" s="971"/>
      <c r="G24" s="971" t="s">
        <v>438</v>
      </c>
      <c r="H24" s="971"/>
      <c r="I24" s="971"/>
      <c r="J24" s="971"/>
      <c r="K24" s="400">
        <v>1</v>
      </c>
      <c r="L24" s="34"/>
      <c r="M24" s="33"/>
      <c r="N24" s="942"/>
      <c r="O24" s="943"/>
      <c r="P24" s="943"/>
      <c r="Q24" s="944"/>
      <c r="R24" s="33"/>
      <c r="S24" s="29"/>
      <c r="T24" s="953"/>
      <c r="U24" s="955"/>
      <c r="V24" s="33"/>
      <c r="W24" s="33"/>
      <c r="X24" s="34"/>
      <c r="Y24" s="953"/>
      <c r="Z24" s="955"/>
      <c r="AA24" s="953"/>
      <c r="AB24" s="954"/>
      <c r="AC24" s="32"/>
    </row>
    <row r="25" spans="1:29" ht="26.1" customHeight="1">
      <c r="A25" s="964"/>
      <c r="B25" s="965"/>
      <c r="C25" s="965"/>
      <c r="D25" s="965"/>
      <c r="E25" s="942"/>
      <c r="F25" s="944"/>
      <c r="G25" s="942"/>
      <c r="H25" s="943"/>
      <c r="I25" s="943"/>
      <c r="J25" s="944"/>
      <c r="K25" s="33"/>
      <c r="L25" s="34"/>
      <c r="M25" s="33"/>
      <c r="N25" s="942"/>
      <c r="O25" s="943"/>
      <c r="P25" s="943"/>
      <c r="Q25" s="944"/>
      <c r="R25" s="33"/>
      <c r="S25" s="29"/>
      <c r="T25" s="953"/>
      <c r="U25" s="955"/>
      <c r="V25" s="33"/>
      <c r="W25" s="33"/>
      <c r="X25" s="399"/>
      <c r="Y25" s="953"/>
      <c r="Z25" s="955"/>
      <c r="AA25" s="953"/>
      <c r="AB25" s="954"/>
      <c r="AC25" s="32"/>
    </row>
    <row r="26" spans="1:29" ht="26.1" customHeight="1">
      <c r="A26" s="964"/>
      <c r="B26" s="965"/>
      <c r="C26" s="965"/>
      <c r="D26" s="965"/>
      <c r="E26" s="942"/>
      <c r="F26" s="944"/>
      <c r="G26" s="942"/>
      <c r="H26" s="943"/>
      <c r="I26" s="943"/>
      <c r="J26" s="944"/>
      <c r="K26" s="33"/>
      <c r="L26" s="34"/>
      <c r="M26" s="33"/>
      <c r="N26" s="942"/>
      <c r="O26" s="943"/>
      <c r="P26" s="943"/>
      <c r="Q26" s="944"/>
      <c r="R26" s="33"/>
      <c r="S26" s="29"/>
      <c r="T26" s="953"/>
      <c r="U26" s="955"/>
      <c r="V26" s="33"/>
      <c r="W26" s="33"/>
      <c r="X26" s="399"/>
      <c r="Y26" s="953"/>
      <c r="Z26" s="955"/>
      <c r="AA26" s="953"/>
      <c r="AB26" s="954"/>
      <c r="AC26" s="32"/>
    </row>
    <row r="27" spans="1:29" ht="26.1" customHeight="1">
      <c r="A27" s="964"/>
      <c r="B27" s="965"/>
      <c r="C27" s="965"/>
      <c r="D27" s="965"/>
      <c r="E27" s="942"/>
      <c r="F27" s="944"/>
      <c r="G27" s="956"/>
      <c r="H27" s="957"/>
      <c r="I27" s="957"/>
      <c r="J27" s="958"/>
      <c r="K27" s="33"/>
      <c r="L27" s="34"/>
      <c r="M27" s="33"/>
      <c r="N27" s="956"/>
      <c r="O27" s="957"/>
      <c r="P27" s="957"/>
      <c r="Q27" s="958"/>
      <c r="R27" s="33"/>
      <c r="S27" s="29"/>
      <c r="T27" s="953"/>
      <c r="U27" s="955"/>
      <c r="V27" s="33"/>
      <c r="W27" s="33"/>
      <c r="X27" s="399"/>
      <c r="Y27" s="953"/>
      <c r="Z27" s="955"/>
      <c r="AA27" s="953"/>
      <c r="AB27" s="954"/>
      <c r="AC27" s="32"/>
    </row>
    <row r="28" spans="1:29" ht="8.25" hidden="1" customHeight="1">
      <c r="A28" s="966"/>
      <c r="B28" s="967"/>
      <c r="C28" s="967"/>
      <c r="D28" s="967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31"/>
    </row>
    <row r="29" spans="1:29" ht="22.5" customHeight="1">
      <c r="A29" s="948" t="s">
        <v>312</v>
      </c>
      <c r="B29" s="943"/>
      <c r="C29" s="943"/>
      <c r="D29" s="943"/>
      <c r="E29" s="943"/>
      <c r="F29" s="943"/>
      <c r="G29" s="943"/>
      <c r="H29" s="943"/>
      <c r="I29" s="943"/>
      <c r="J29" s="943"/>
      <c r="K29" s="943"/>
      <c r="L29" s="943"/>
      <c r="M29" s="943"/>
      <c r="N29" s="943"/>
      <c r="O29" s="943"/>
      <c r="P29" s="943"/>
      <c r="Q29" s="943"/>
      <c r="R29" s="943"/>
      <c r="S29" s="944"/>
      <c r="T29" s="942" t="s">
        <v>313</v>
      </c>
      <c r="U29" s="943"/>
      <c r="V29" s="943"/>
      <c r="W29" s="944"/>
      <c r="X29" s="941" t="s">
        <v>66</v>
      </c>
      <c r="Y29" s="939"/>
      <c r="Z29" s="939"/>
      <c r="AA29" s="939"/>
      <c r="AB29" s="939"/>
      <c r="AC29" s="949"/>
    </row>
    <row r="30" spans="1:29" ht="53.25" customHeight="1">
      <c r="A30" s="948" t="s">
        <v>314</v>
      </c>
      <c r="B30" s="943"/>
      <c r="C30" s="943"/>
      <c r="D30" s="943"/>
      <c r="E30" s="943"/>
      <c r="F30" s="943"/>
      <c r="G30" s="943"/>
      <c r="H30" s="943"/>
      <c r="I30" s="943"/>
      <c r="J30" s="944"/>
      <c r="K30" s="942" t="s">
        <v>315</v>
      </c>
      <c r="L30" s="943"/>
      <c r="M30" s="943"/>
      <c r="N30" s="943"/>
      <c r="O30" s="943"/>
      <c r="P30" s="943"/>
      <c r="Q30" s="943"/>
      <c r="R30" s="943"/>
      <c r="S30" s="944"/>
      <c r="T30" s="950" t="s">
        <v>316</v>
      </c>
      <c r="U30" s="951"/>
      <c r="V30" s="951"/>
      <c r="W30" s="952"/>
      <c r="X30" s="941" t="s">
        <v>169</v>
      </c>
      <c r="Y30" s="939"/>
      <c r="Z30" s="939"/>
      <c r="AA30" s="939"/>
      <c r="AB30" s="939"/>
      <c r="AC30" s="949"/>
    </row>
    <row r="31" spans="1:29" s="1" customFormat="1" ht="36" customHeight="1">
      <c r="A31" s="938" t="s">
        <v>554</v>
      </c>
      <c r="B31" s="939"/>
      <c r="C31" s="939"/>
      <c r="D31" s="939"/>
      <c r="E31" s="939"/>
      <c r="F31" s="939"/>
      <c r="G31" s="939"/>
      <c r="H31" s="939"/>
      <c r="I31" s="939"/>
      <c r="J31" s="940"/>
      <c r="K31" s="941" t="s">
        <v>267</v>
      </c>
      <c r="L31" s="939"/>
      <c r="M31" s="939"/>
      <c r="N31" s="939"/>
      <c r="O31" s="939"/>
      <c r="P31" s="939"/>
      <c r="Q31" s="939"/>
      <c r="R31" s="939"/>
      <c r="S31" s="940"/>
      <c r="T31" s="942" t="s">
        <v>317</v>
      </c>
      <c r="U31" s="943"/>
      <c r="V31" s="943"/>
      <c r="W31" s="944"/>
      <c r="X31" s="942" t="s">
        <v>734</v>
      </c>
      <c r="Y31" s="943"/>
      <c r="Z31" s="943"/>
      <c r="AA31" s="943"/>
      <c r="AB31" s="943"/>
      <c r="AC31" s="943"/>
    </row>
    <row r="32" spans="1:29" ht="22.5" customHeight="1" thickBot="1">
      <c r="A32" s="945" t="s">
        <v>652</v>
      </c>
      <c r="B32" s="946"/>
      <c r="C32" s="946"/>
      <c r="D32" s="946"/>
      <c r="E32" s="946"/>
      <c r="F32" s="946"/>
      <c r="G32" s="946"/>
      <c r="H32" s="946"/>
      <c r="I32" s="946"/>
      <c r="J32" s="946"/>
      <c r="K32" s="946"/>
      <c r="L32" s="946"/>
      <c r="M32" s="946"/>
      <c r="N32" s="946"/>
      <c r="O32" s="946"/>
      <c r="P32" s="946"/>
      <c r="Q32" s="946"/>
      <c r="R32" s="946"/>
      <c r="S32" s="946"/>
      <c r="T32" s="946"/>
      <c r="U32" s="946"/>
      <c r="V32" s="946"/>
      <c r="W32" s="946"/>
      <c r="X32" s="946"/>
      <c r="Y32" s="946"/>
      <c r="Z32" s="946"/>
      <c r="AA32" s="946"/>
      <c r="AB32" s="946"/>
      <c r="AC32" s="947"/>
    </row>
    <row r="33" spans="22:29">
      <c r="AC33" s="29"/>
    </row>
    <row r="34" spans="22:29">
      <c r="AC34" s="29"/>
    </row>
    <row r="35" spans="22:29">
      <c r="V35" s="29"/>
      <c r="AC35" s="29"/>
    </row>
    <row r="36" spans="22:29">
      <c r="V36" s="30"/>
      <c r="AC36" s="29"/>
    </row>
    <row r="37" spans="22:29">
      <c r="V37" s="29"/>
      <c r="AC37" s="29"/>
    </row>
    <row r="38" spans="22:29">
      <c r="AC38" s="29"/>
    </row>
    <row r="39" spans="22:29">
      <c r="AC39" s="29"/>
    </row>
    <row r="40" spans="22:29">
      <c r="AC40" s="29"/>
    </row>
    <row r="41" spans="22:29">
      <c r="AC41" s="29"/>
    </row>
    <row r="42" spans="22:29">
      <c r="AC42" s="29"/>
    </row>
    <row r="43" spans="22:29">
      <c r="AC43" s="29"/>
    </row>
    <row r="44" spans="22:29">
      <c r="AC44" s="29"/>
    </row>
    <row r="45" spans="22:29">
      <c r="AC45" s="29"/>
    </row>
    <row r="46" spans="22:29">
      <c r="AC46" s="29"/>
    </row>
    <row r="47" spans="22:29">
      <c r="AC47" s="29"/>
    </row>
    <row r="48" spans="22:29">
      <c r="AC48" s="29"/>
    </row>
    <row r="49" spans="29:29">
      <c r="AC49" s="29"/>
    </row>
    <row r="50" spans="29:29">
      <c r="AC50" s="29"/>
    </row>
    <row r="51" spans="29:29">
      <c r="AC51" s="29"/>
    </row>
    <row r="52" spans="29:29">
      <c r="AC52" s="29"/>
    </row>
    <row r="53" spans="29:29">
      <c r="AC53" s="29"/>
    </row>
    <row r="54" spans="29:29">
      <c r="AC54" s="29"/>
    </row>
    <row r="55" spans="29:29">
      <c r="AC55" s="29"/>
    </row>
    <row r="56" spans="29:29">
      <c r="AC56" s="29"/>
    </row>
    <row r="57" spans="29:29">
      <c r="AC57" s="29"/>
    </row>
    <row r="58" spans="29:29">
      <c r="AC58" s="29"/>
    </row>
    <row r="59" spans="29:29">
      <c r="AC59" s="29"/>
    </row>
    <row r="60" spans="29:29">
      <c r="AC60" s="29"/>
    </row>
    <row r="61" spans="29:29">
      <c r="AC61" s="29"/>
    </row>
    <row r="62" spans="29:29">
      <c r="AC62" s="29"/>
    </row>
    <row r="63" spans="29:29">
      <c r="AC63" s="29"/>
    </row>
    <row r="64" spans="29:29">
      <c r="AC64" s="29"/>
    </row>
    <row r="65" spans="29:29">
      <c r="AC65" s="29"/>
    </row>
    <row r="66" spans="29:29">
      <c r="AC66" s="29"/>
    </row>
    <row r="67" spans="29:29">
      <c r="AC67" s="29"/>
    </row>
    <row r="68" spans="29:29">
      <c r="AC68" s="29"/>
    </row>
    <row r="69" spans="29:29">
      <c r="AC69" s="29"/>
    </row>
    <row r="70" spans="29:29">
      <c r="AC70" s="29"/>
    </row>
    <row r="71" spans="29:29">
      <c r="AC71" s="29"/>
    </row>
    <row r="72" spans="29:29">
      <c r="AC72" s="29"/>
    </row>
    <row r="73" spans="29:29">
      <c r="AC73" s="29"/>
    </row>
    <row r="74" spans="29:29">
      <c r="AC74" s="29"/>
    </row>
    <row r="75" spans="29:29">
      <c r="AC75" s="29"/>
    </row>
    <row r="76" spans="29:29">
      <c r="AC76" s="29"/>
    </row>
    <row r="77" spans="29:29">
      <c r="AC77" s="29"/>
    </row>
    <row r="78" spans="29:29">
      <c r="AC78" s="29"/>
    </row>
    <row r="79" spans="29:29">
      <c r="AC79" s="29"/>
    </row>
    <row r="80" spans="29:29">
      <c r="AC80" s="29"/>
    </row>
    <row r="81" spans="29:29">
      <c r="AC81" s="29"/>
    </row>
    <row r="82" spans="29:29">
      <c r="AC82" s="29"/>
    </row>
    <row r="83" spans="29:29">
      <c r="AC83" s="29"/>
    </row>
    <row r="84" spans="29:29">
      <c r="AC84" s="29"/>
    </row>
    <row r="85" spans="29:29">
      <c r="AC85" s="29"/>
    </row>
    <row r="86" spans="29:29">
      <c r="AC86" s="29"/>
    </row>
    <row r="87" spans="29:29">
      <c r="AC87" s="29"/>
    </row>
    <row r="88" spans="29:29">
      <c r="AC88" s="29"/>
    </row>
    <row r="89" spans="29:29">
      <c r="AC89" s="29"/>
    </row>
    <row r="90" spans="29:29">
      <c r="AC90" s="29"/>
    </row>
    <row r="91" spans="29:29">
      <c r="AC91" s="29"/>
    </row>
    <row r="92" spans="29:29">
      <c r="AC92" s="29"/>
    </row>
    <row r="93" spans="29:29">
      <c r="AC93" s="29"/>
    </row>
    <row r="94" spans="29:29">
      <c r="AC94" s="29"/>
    </row>
    <row r="95" spans="29:29">
      <c r="AC95" s="29"/>
    </row>
    <row r="96" spans="29:29">
      <c r="AC96" s="29"/>
    </row>
    <row r="97" spans="29:29">
      <c r="AC97" s="29"/>
    </row>
    <row r="98" spans="29:29">
      <c r="AC98" s="29"/>
    </row>
    <row r="99" spans="29:29">
      <c r="AC99" s="29"/>
    </row>
    <row r="100" spans="29:29">
      <c r="AC100" s="29"/>
    </row>
    <row r="101" spans="29:29">
      <c r="AC101" s="29"/>
    </row>
    <row r="102" spans="29:29">
      <c r="AC102" s="29"/>
    </row>
    <row r="103" spans="29:29">
      <c r="AC103" s="29"/>
    </row>
    <row r="104" spans="29:29">
      <c r="AC104" s="29"/>
    </row>
    <row r="105" spans="29:29">
      <c r="AC105" s="29"/>
    </row>
    <row r="106" spans="29:29">
      <c r="AC106" s="29"/>
    </row>
    <row r="107" spans="29:29">
      <c r="AC107" s="29"/>
    </row>
    <row r="108" spans="29:29">
      <c r="AC108" s="29"/>
    </row>
    <row r="109" spans="29:29">
      <c r="AC109" s="29"/>
    </row>
    <row r="110" spans="29:29">
      <c r="AC110" s="29"/>
    </row>
    <row r="111" spans="29:29">
      <c r="AC111" s="29"/>
    </row>
    <row r="112" spans="29:29">
      <c r="AC112" s="29"/>
    </row>
    <row r="113" spans="29:29">
      <c r="AC113" s="29"/>
    </row>
    <row r="114" spans="29:29">
      <c r="AC114" s="29"/>
    </row>
    <row r="115" spans="29:29">
      <c r="AC115" s="29"/>
    </row>
    <row r="116" spans="29:29">
      <c r="AC116" s="29"/>
    </row>
    <row r="117" spans="29:29">
      <c r="AC117" s="29"/>
    </row>
    <row r="118" spans="29:29">
      <c r="AC118" s="29"/>
    </row>
    <row r="119" spans="29:29">
      <c r="AC119" s="29"/>
    </row>
    <row r="120" spans="29:29">
      <c r="AC120" s="29"/>
    </row>
    <row r="121" spans="29:29">
      <c r="AC121" s="29"/>
    </row>
    <row r="122" spans="29:29">
      <c r="AC122" s="29"/>
    </row>
    <row r="123" spans="29:29">
      <c r="AC123" s="29"/>
    </row>
    <row r="124" spans="29:29">
      <c r="AC124" s="29"/>
    </row>
    <row r="125" spans="29:29">
      <c r="AC125" s="29"/>
    </row>
    <row r="126" spans="29:29">
      <c r="AC126" s="29"/>
    </row>
    <row r="127" spans="29:29">
      <c r="AC127" s="29"/>
    </row>
  </sheetData>
  <mergeCells count="91">
    <mergeCell ref="A6:Q12"/>
    <mergeCell ref="R6:AC12"/>
    <mergeCell ref="A1:AC1"/>
    <mergeCell ref="A2:Y2"/>
    <mergeCell ref="Z2:AC2"/>
    <mergeCell ref="A3:D3"/>
    <mergeCell ref="E3:Q3"/>
    <mergeCell ref="R3:U3"/>
    <mergeCell ref="V3:Z3"/>
    <mergeCell ref="AA3:AB3"/>
    <mergeCell ref="A4:J4"/>
    <mergeCell ref="K4:U4"/>
    <mergeCell ref="V4:AC4"/>
    <mergeCell ref="A5:Q5"/>
    <mergeCell ref="R5:AC5"/>
    <mergeCell ref="A13:C13"/>
    <mergeCell ref="E13:F13"/>
    <mergeCell ref="J13:W13"/>
    <mergeCell ref="X13:AC13"/>
    <mergeCell ref="A14:D22"/>
    <mergeCell ref="E14:I14"/>
    <mergeCell ref="J14:K14"/>
    <mergeCell ref="L14:AC14"/>
    <mergeCell ref="E15:I15"/>
    <mergeCell ref="J15:K15"/>
    <mergeCell ref="L15:AC15"/>
    <mergeCell ref="E16:I16"/>
    <mergeCell ref="J16:K16"/>
    <mergeCell ref="L16:AC16"/>
    <mergeCell ref="E17:I17"/>
    <mergeCell ref="J17:K17"/>
    <mergeCell ref="L17:AC17"/>
    <mergeCell ref="E18:I18"/>
    <mergeCell ref="J18:K18"/>
    <mergeCell ref="L18:AC18"/>
    <mergeCell ref="E19:I19"/>
    <mergeCell ref="J19:K19"/>
    <mergeCell ref="L19:AC19"/>
    <mergeCell ref="E20:I20"/>
    <mergeCell ref="J20:K20"/>
    <mergeCell ref="L20:AC20"/>
    <mergeCell ref="E21:I21"/>
    <mergeCell ref="J21:K21"/>
    <mergeCell ref="L21:AC21"/>
    <mergeCell ref="E22:I22"/>
    <mergeCell ref="J22:K22"/>
    <mergeCell ref="L22:AC22"/>
    <mergeCell ref="A23:D28"/>
    <mergeCell ref="E23:F23"/>
    <mergeCell ref="G23:J23"/>
    <mergeCell ref="M23:N23"/>
    <mergeCell ref="O23:Q23"/>
    <mergeCell ref="T23:U23"/>
    <mergeCell ref="Y23:Z23"/>
    <mergeCell ref="AA25:AB25"/>
    <mergeCell ref="AA23:AB23"/>
    <mergeCell ref="E24:F24"/>
    <mergeCell ref="G24:J24"/>
    <mergeCell ref="N24:Q24"/>
    <mergeCell ref="T24:U24"/>
    <mergeCell ref="Y24:Z24"/>
    <mergeCell ref="AA24:AB24"/>
    <mergeCell ref="E25:F25"/>
    <mergeCell ref="G25:J25"/>
    <mergeCell ref="N25:Q25"/>
    <mergeCell ref="T25:U25"/>
    <mergeCell ref="Y25:Z25"/>
    <mergeCell ref="AA27:AB27"/>
    <mergeCell ref="E26:F26"/>
    <mergeCell ref="G26:J26"/>
    <mergeCell ref="N26:Q26"/>
    <mergeCell ref="T26:U26"/>
    <mergeCell ref="Y26:Z26"/>
    <mergeCell ref="AA26:AB26"/>
    <mergeCell ref="E27:F27"/>
    <mergeCell ref="G27:J27"/>
    <mergeCell ref="N27:Q27"/>
    <mergeCell ref="T27:U27"/>
    <mergeCell ref="Y27:Z27"/>
    <mergeCell ref="A31:J31"/>
    <mergeCell ref="K31:S31"/>
    <mergeCell ref="T31:W31"/>
    <mergeCell ref="A32:AC32"/>
    <mergeCell ref="A29:S29"/>
    <mergeCell ref="T29:W29"/>
    <mergeCell ref="X29:AC29"/>
    <mergeCell ref="A30:J30"/>
    <mergeCell ref="K30:S30"/>
    <mergeCell ref="T30:W30"/>
    <mergeCell ref="X30:AC30"/>
    <mergeCell ref="X31:AC31"/>
  </mergeCells>
  <phoneticPr fontId="2" type="noConversion"/>
  <printOptions horizontalCentered="1"/>
  <pageMargins left="0.23622047244094491" right="0.19685039370078741" top="0.51181102362204722" bottom="0.35433070866141736" header="0.31496062992125984" footer="0.51181102362204722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U31"/>
  <sheetViews>
    <sheetView view="pageBreakPreview" zoomScale="85" zoomScaleNormal="75" zoomScaleSheetLayoutView="85" workbookViewId="0">
      <selection activeCell="M11" sqref="M11:R11"/>
    </sheetView>
  </sheetViews>
  <sheetFormatPr defaultColWidth="4.625" defaultRowHeight="19.899999999999999" customHeight="1"/>
  <cols>
    <col min="1" max="1" width="1.625" style="318" customWidth="1"/>
    <col min="2" max="2" width="8" style="318" customWidth="1"/>
    <col min="3" max="3" width="4.625" style="318" customWidth="1"/>
    <col min="4" max="4" width="7.5" style="318" customWidth="1"/>
    <col min="5" max="5" width="6.125" style="318" customWidth="1"/>
    <col min="6" max="6" width="3.125" style="318" customWidth="1"/>
    <col min="7" max="7" width="7.875" style="318" customWidth="1"/>
    <col min="8" max="8" width="5.125" style="318" customWidth="1"/>
    <col min="9" max="9" width="8.375" style="318" customWidth="1"/>
    <col min="10" max="10" width="9.875" style="318" customWidth="1"/>
    <col min="11" max="11" width="3" style="318" customWidth="1"/>
    <col min="12" max="12" width="8.625" style="318" customWidth="1"/>
    <col min="13" max="14" width="4.625" style="318" customWidth="1"/>
    <col min="15" max="15" width="6.625" style="318" customWidth="1"/>
    <col min="16" max="17" width="3" style="318" customWidth="1"/>
    <col min="18" max="18" width="4.875" style="318" customWidth="1"/>
    <col min="19" max="19" width="9" style="318" customWidth="1"/>
    <col min="20" max="20" width="9.25" style="318" customWidth="1"/>
    <col min="21" max="21" width="3" style="318" customWidth="1"/>
    <col min="22" max="24" width="4.625" style="318" customWidth="1"/>
    <col min="25" max="16384" width="4.625" style="318"/>
  </cols>
  <sheetData>
    <row r="1" spans="1:21" s="1" customFormat="1" ht="20.25" customHeight="1">
      <c r="A1" s="1016" t="s">
        <v>285</v>
      </c>
      <c r="B1" s="1016"/>
      <c r="C1" s="1016"/>
      <c r="D1" s="1016"/>
      <c r="E1" s="1016"/>
      <c r="F1" s="1016"/>
      <c r="G1" s="1016"/>
      <c r="H1" s="1016"/>
      <c r="I1" s="1016"/>
      <c r="J1" s="1016"/>
      <c r="K1" s="1016"/>
      <c r="L1" s="1016"/>
      <c r="M1" s="1016"/>
      <c r="N1" s="1016"/>
      <c r="O1" s="1016"/>
      <c r="P1" s="1016"/>
      <c r="Q1" s="1016"/>
      <c r="R1" s="1016"/>
      <c r="S1" s="1016"/>
      <c r="T1" s="1016"/>
      <c r="U1" s="1016"/>
    </row>
    <row r="2" spans="1:21" s="40" customFormat="1" ht="22.5" customHeight="1">
      <c r="A2" s="1017" t="s">
        <v>318</v>
      </c>
      <c r="B2" s="1018"/>
      <c r="C2" s="1018"/>
      <c r="D2" s="1018"/>
      <c r="E2" s="1018"/>
      <c r="F2" s="1018"/>
      <c r="G2" s="1017" t="s">
        <v>319</v>
      </c>
      <c r="H2" s="1018"/>
      <c r="I2" s="1018"/>
      <c r="J2" s="1018"/>
      <c r="K2" s="1018"/>
      <c r="L2" s="1018"/>
      <c r="M2" s="1018"/>
      <c r="N2" s="1019" t="s">
        <v>320</v>
      </c>
      <c r="O2" s="1020"/>
      <c r="P2" s="1020"/>
      <c r="Q2" s="1020"/>
      <c r="R2" s="1020"/>
      <c r="S2" s="1021"/>
      <c r="T2" s="1022" t="s">
        <v>321</v>
      </c>
      <c r="U2" s="1023"/>
    </row>
    <row r="3" spans="1:21" ht="23.25" customHeight="1">
      <c r="A3" s="1024" t="s">
        <v>322</v>
      </c>
      <c r="B3" s="1025"/>
      <c r="C3" s="1025"/>
      <c r="D3" s="1025"/>
      <c r="E3" s="1025"/>
      <c r="F3" s="1025"/>
      <c r="G3" s="1024" t="s">
        <v>183</v>
      </c>
      <c r="H3" s="1024"/>
      <c r="I3" s="1024"/>
      <c r="J3" s="1024"/>
      <c r="K3" s="1024"/>
      <c r="L3" s="1024"/>
      <c r="M3" s="1024"/>
      <c r="N3" s="1026" t="s">
        <v>105</v>
      </c>
      <c r="O3" s="1027"/>
      <c r="P3" s="1027"/>
      <c r="Q3" s="1027"/>
      <c r="R3" s="1027"/>
      <c r="S3" s="1028"/>
      <c r="T3" s="577" t="str">
        <f>'FR08001'!AC3</f>
        <v>H1</v>
      </c>
      <c r="U3" s="578"/>
    </row>
    <row r="4" spans="1:21" ht="27.75" customHeight="1">
      <c r="A4" s="1025"/>
      <c r="B4" s="1025"/>
      <c r="C4" s="1025"/>
      <c r="D4" s="1025"/>
      <c r="E4" s="1025"/>
      <c r="F4" s="1025"/>
      <c r="G4" s="1024"/>
      <c r="H4" s="1024"/>
      <c r="I4" s="1024"/>
      <c r="J4" s="1024"/>
      <c r="K4" s="1024"/>
      <c r="L4" s="1024"/>
      <c r="M4" s="1024"/>
      <c r="N4" s="1029" t="s">
        <v>323</v>
      </c>
      <c r="O4" s="1030"/>
      <c r="P4" s="1031">
        <v>1</v>
      </c>
      <c r="Q4" s="1030"/>
      <c r="R4" s="1029" t="s">
        <v>324</v>
      </c>
      <c r="S4" s="1030"/>
      <c r="T4" s="579">
        <f>MAX(B8:B28,L8:L28)+2</f>
        <v>25</v>
      </c>
      <c r="U4" s="580"/>
    </row>
    <row r="5" spans="1:21" ht="19.899999999999999" customHeight="1">
      <c r="A5" s="27"/>
      <c r="B5" s="1003"/>
      <c r="C5" s="1003"/>
      <c r="D5" s="1003"/>
      <c r="E5" s="1003"/>
      <c r="F5" s="1003"/>
      <c r="G5" s="1003"/>
      <c r="H5" s="1003"/>
      <c r="I5" s="1003"/>
      <c r="J5" s="1003"/>
      <c r="K5" s="1003"/>
      <c r="L5" s="1003"/>
      <c r="M5" s="1003"/>
      <c r="N5" s="1003"/>
      <c r="O5" s="1003"/>
      <c r="P5" s="1003"/>
      <c r="Q5" s="1003"/>
      <c r="R5" s="1003"/>
      <c r="S5" s="1003"/>
      <c r="T5" s="1003"/>
      <c r="U5" s="1023"/>
    </row>
    <row r="6" spans="1:21" ht="28.5" customHeight="1">
      <c r="A6" s="27"/>
      <c r="B6" s="1008" t="s">
        <v>325</v>
      </c>
      <c r="C6" s="1008"/>
      <c r="D6" s="1008"/>
      <c r="E6" s="1008"/>
      <c r="F6" s="1008"/>
      <c r="G6" s="1008"/>
      <c r="H6" s="1008"/>
      <c r="I6" s="1008"/>
      <c r="J6" s="1008"/>
      <c r="K6" s="1008"/>
      <c r="L6" s="1008"/>
      <c r="M6" s="1008"/>
      <c r="N6" s="1008"/>
      <c r="O6" s="1008"/>
      <c r="P6" s="1008"/>
      <c r="Q6" s="1008"/>
      <c r="R6" s="1008"/>
      <c r="S6" s="1008"/>
      <c r="T6" s="1008"/>
      <c r="U6" s="1009"/>
    </row>
    <row r="7" spans="1:21" ht="38.25" customHeight="1">
      <c r="A7" s="27"/>
      <c r="B7" s="320" t="s">
        <v>326</v>
      </c>
      <c r="C7" s="1010" t="s">
        <v>327</v>
      </c>
      <c r="D7" s="1011"/>
      <c r="E7" s="1011"/>
      <c r="F7" s="1011"/>
      <c r="G7" s="1011"/>
      <c r="H7" s="1011"/>
      <c r="I7" s="320" t="s">
        <v>328</v>
      </c>
      <c r="J7" s="320" t="s">
        <v>329</v>
      </c>
      <c r="K7" s="401"/>
      <c r="L7" s="320" t="s">
        <v>326</v>
      </c>
      <c r="M7" s="1012" t="s">
        <v>15</v>
      </c>
      <c r="N7" s="1011"/>
      <c r="O7" s="1011"/>
      <c r="P7" s="1011"/>
      <c r="Q7" s="1011"/>
      <c r="R7" s="1011"/>
      <c r="S7" s="320" t="s">
        <v>328</v>
      </c>
      <c r="T7" s="320" t="s">
        <v>330</v>
      </c>
      <c r="U7" s="21"/>
    </row>
    <row r="8" spans="1:21" ht="38.25" customHeight="1">
      <c r="A8" s="27"/>
      <c r="B8" s="46">
        <v>1</v>
      </c>
      <c r="C8" s="1005" t="s">
        <v>216</v>
      </c>
      <c r="D8" s="1006"/>
      <c r="E8" s="1006"/>
      <c r="F8" s="1006"/>
      <c r="G8" s="1006"/>
      <c r="H8" s="1007"/>
      <c r="I8" s="366" t="s">
        <v>704</v>
      </c>
      <c r="J8" s="367">
        <v>3</v>
      </c>
      <c r="K8" s="319"/>
      <c r="L8" s="46">
        <v>23</v>
      </c>
      <c r="M8" s="1004" t="s">
        <v>435</v>
      </c>
      <c r="N8" s="1004"/>
      <c r="O8" s="1004"/>
      <c r="P8" s="1004"/>
      <c r="Q8" s="1004"/>
      <c r="R8" s="1004"/>
      <c r="S8" s="366" t="s">
        <v>704</v>
      </c>
      <c r="T8" s="584">
        <v>22</v>
      </c>
      <c r="U8" s="21"/>
    </row>
    <row r="9" spans="1:21" ht="38.25" customHeight="1">
      <c r="A9" s="27"/>
      <c r="B9" s="46">
        <v>2</v>
      </c>
      <c r="C9" s="1005" t="s">
        <v>228</v>
      </c>
      <c r="D9" s="1006"/>
      <c r="E9" s="1006"/>
      <c r="F9" s="1006"/>
      <c r="G9" s="1006"/>
      <c r="H9" s="1007"/>
      <c r="I9" s="366" t="s">
        <v>704</v>
      </c>
      <c r="J9" s="367">
        <v>4</v>
      </c>
      <c r="K9" s="319"/>
      <c r="L9" s="320"/>
      <c r="M9" s="1013"/>
      <c r="N9" s="1014"/>
      <c r="O9" s="1014"/>
      <c r="P9" s="1014"/>
      <c r="Q9" s="1014"/>
      <c r="R9" s="1015"/>
      <c r="S9" s="368"/>
      <c r="T9" s="320"/>
      <c r="U9" s="21"/>
    </row>
    <row r="10" spans="1:21" ht="38.25" customHeight="1">
      <c r="A10" s="27"/>
      <c r="B10" s="46">
        <v>3</v>
      </c>
      <c r="C10" s="1005" t="s">
        <v>39</v>
      </c>
      <c r="D10" s="1006"/>
      <c r="E10" s="1006"/>
      <c r="F10" s="1006"/>
      <c r="G10" s="1006"/>
      <c r="H10" s="1007"/>
      <c r="I10" s="366" t="s">
        <v>704</v>
      </c>
      <c r="J10" s="367">
        <v>5</v>
      </c>
      <c r="K10" s="319"/>
      <c r="L10" s="320"/>
      <c r="M10" s="1013"/>
      <c r="N10" s="1014"/>
      <c r="O10" s="1014"/>
      <c r="P10" s="1014"/>
      <c r="Q10" s="1014"/>
      <c r="R10" s="1015"/>
      <c r="S10" s="368"/>
      <c r="T10" s="320"/>
      <c r="U10" s="21"/>
    </row>
    <row r="11" spans="1:21" ht="45.75" customHeight="1">
      <c r="A11" s="27"/>
      <c r="B11" s="46">
        <v>4</v>
      </c>
      <c r="C11" s="1005" t="s">
        <v>200</v>
      </c>
      <c r="D11" s="1006"/>
      <c r="E11" s="1006"/>
      <c r="F11" s="1006"/>
      <c r="G11" s="1006"/>
      <c r="H11" s="1007"/>
      <c r="I11" s="366" t="s">
        <v>704</v>
      </c>
      <c r="J11" s="369" t="s">
        <v>299</v>
      </c>
      <c r="K11" s="22"/>
      <c r="L11" s="402"/>
      <c r="M11" s="1005"/>
      <c r="N11" s="1006"/>
      <c r="O11" s="1006"/>
      <c r="P11" s="1006"/>
      <c r="Q11" s="1006"/>
      <c r="R11" s="1007"/>
      <c r="S11" s="45"/>
      <c r="T11" s="24"/>
      <c r="U11" s="21"/>
    </row>
    <row r="12" spans="1:21" ht="45.75" customHeight="1">
      <c r="A12" s="27"/>
      <c r="B12" s="46">
        <v>5</v>
      </c>
      <c r="C12" s="1005" t="s">
        <v>204</v>
      </c>
      <c r="D12" s="1006"/>
      <c r="E12" s="1006"/>
      <c r="F12" s="1006"/>
      <c r="G12" s="1006"/>
      <c r="H12" s="1007"/>
      <c r="I12" s="366" t="s">
        <v>704</v>
      </c>
      <c r="J12" s="370">
        <v>7</v>
      </c>
      <c r="K12" s="22"/>
      <c r="L12" s="320"/>
      <c r="M12" s="1005"/>
      <c r="N12" s="1006"/>
      <c r="O12" s="1006"/>
      <c r="P12" s="1006"/>
      <c r="Q12" s="1006"/>
      <c r="R12" s="1007"/>
      <c r="S12" s="45"/>
      <c r="T12" s="23"/>
      <c r="U12" s="21"/>
    </row>
    <row r="13" spans="1:21" ht="37.5" customHeight="1">
      <c r="A13" s="27"/>
      <c r="B13" s="46">
        <v>6</v>
      </c>
      <c r="C13" s="1005" t="s">
        <v>95</v>
      </c>
      <c r="D13" s="1006"/>
      <c r="E13" s="1006"/>
      <c r="F13" s="1006"/>
      <c r="G13" s="1006"/>
      <c r="H13" s="1007"/>
      <c r="I13" s="366" t="s">
        <v>704</v>
      </c>
      <c r="J13" s="370" t="s">
        <v>236</v>
      </c>
      <c r="K13" s="20"/>
      <c r="L13" s="402"/>
      <c r="M13" s="1005"/>
      <c r="N13" s="1006"/>
      <c r="O13" s="1006"/>
      <c r="P13" s="1006"/>
      <c r="Q13" s="1006"/>
      <c r="R13" s="1007"/>
      <c r="S13" s="45"/>
      <c r="T13" s="23"/>
      <c r="U13" s="21"/>
    </row>
    <row r="14" spans="1:21" ht="57.75" customHeight="1">
      <c r="A14" s="27"/>
      <c r="B14" s="46">
        <v>7</v>
      </c>
      <c r="C14" s="1005" t="s">
        <v>95</v>
      </c>
      <c r="D14" s="1006"/>
      <c r="E14" s="1006"/>
      <c r="F14" s="1006"/>
      <c r="G14" s="1006"/>
      <c r="H14" s="1007"/>
      <c r="I14" s="366" t="s">
        <v>704</v>
      </c>
      <c r="J14" s="369" t="s">
        <v>237</v>
      </c>
      <c r="K14" s="20"/>
      <c r="L14" s="320"/>
      <c r="M14" s="1005"/>
      <c r="N14" s="1006"/>
      <c r="O14" s="1006"/>
      <c r="P14" s="1006"/>
      <c r="Q14" s="1006"/>
      <c r="R14" s="1007"/>
      <c r="S14" s="45"/>
      <c r="T14" s="23"/>
      <c r="U14" s="21"/>
    </row>
    <row r="15" spans="1:21" ht="49.5" customHeight="1">
      <c r="A15" s="27"/>
      <c r="B15" s="46">
        <v>8</v>
      </c>
      <c r="C15" s="1005" t="s">
        <v>95</v>
      </c>
      <c r="D15" s="1006"/>
      <c r="E15" s="1006"/>
      <c r="F15" s="1006"/>
      <c r="G15" s="1006"/>
      <c r="H15" s="1007"/>
      <c r="I15" s="366" t="s">
        <v>704</v>
      </c>
      <c r="J15" s="370" t="s">
        <v>298</v>
      </c>
      <c r="K15" s="20"/>
      <c r="L15" s="402"/>
      <c r="M15" s="1005"/>
      <c r="N15" s="1006"/>
      <c r="O15" s="1006"/>
      <c r="P15" s="1006"/>
      <c r="Q15" s="1006"/>
      <c r="R15" s="1007"/>
      <c r="S15" s="45"/>
      <c r="T15" s="23"/>
      <c r="U15" s="21"/>
    </row>
    <row r="16" spans="1:21" ht="48" customHeight="1">
      <c r="A16" s="27"/>
      <c r="B16" s="46">
        <v>9</v>
      </c>
      <c r="C16" s="1005" t="s">
        <v>165</v>
      </c>
      <c r="D16" s="1006"/>
      <c r="E16" s="1006"/>
      <c r="F16" s="1006"/>
      <c r="G16" s="1006"/>
      <c r="H16" s="1007"/>
      <c r="I16" s="366" t="s">
        <v>704</v>
      </c>
      <c r="J16" s="367">
        <v>9</v>
      </c>
      <c r="K16" s="20"/>
      <c r="L16" s="320"/>
      <c r="M16" s="1005"/>
      <c r="N16" s="1006"/>
      <c r="O16" s="1006"/>
      <c r="P16" s="1006"/>
      <c r="Q16" s="1006"/>
      <c r="R16" s="1007"/>
      <c r="S16" s="45"/>
      <c r="T16" s="23"/>
      <c r="U16" s="21"/>
    </row>
    <row r="17" spans="1:21" ht="52.5" customHeight="1">
      <c r="A17" s="27"/>
      <c r="B17" s="46">
        <v>10</v>
      </c>
      <c r="C17" s="1005" t="s">
        <v>99</v>
      </c>
      <c r="D17" s="1006"/>
      <c r="E17" s="1006"/>
      <c r="F17" s="1006"/>
      <c r="G17" s="1006"/>
      <c r="H17" s="1007"/>
      <c r="I17" s="366" t="s">
        <v>738</v>
      </c>
      <c r="J17" s="367">
        <v>10</v>
      </c>
      <c r="K17" s="20"/>
      <c r="L17" s="402"/>
      <c r="M17" s="1005"/>
      <c r="N17" s="1006"/>
      <c r="O17" s="1006"/>
      <c r="P17" s="1006"/>
      <c r="Q17" s="1006"/>
      <c r="R17" s="1007"/>
      <c r="S17" s="45"/>
      <c r="T17" s="23"/>
      <c r="U17" s="21"/>
    </row>
    <row r="18" spans="1:21" ht="46.5" customHeight="1">
      <c r="A18" s="27"/>
      <c r="B18" s="46">
        <v>12</v>
      </c>
      <c r="C18" s="1005" t="s">
        <v>405</v>
      </c>
      <c r="D18" s="1006"/>
      <c r="E18" s="1006"/>
      <c r="F18" s="1006"/>
      <c r="G18" s="1006"/>
      <c r="H18" s="1007"/>
      <c r="I18" s="366" t="s">
        <v>738</v>
      </c>
      <c r="J18" s="367">
        <v>11</v>
      </c>
      <c r="K18" s="20"/>
      <c r="L18" s="402"/>
      <c r="M18" s="1005"/>
      <c r="N18" s="1006"/>
      <c r="O18" s="1006"/>
      <c r="P18" s="1006"/>
      <c r="Q18" s="1006"/>
      <c r="R18" s="1007"/>
      <c r="S18" s="45"/>
      <c r="T18" s="23"/>
      <c r="U18" s="21"/>
    </row>
    <row r="19" spans="1:21" ht="46.5" customHeight="1">
      <c r="A19" s="27"/>
      <c r="B19" s="46">
        <v>13</v>
      </c>
      <c r="C19" s="1005" t="s">
        <v>101</v>
      </c>
      <c r="D19" s="1006"/>
      <c r="E19" s="1006"/>
      <c r="F19" s="1006"/>
      <c r="G19" s="1006"/>
      <c r="H19" s="1007"/>
      <c r="I19" s="366" t="s">
        <v>738</v>
      </c>
      <c r="J19" s="367">
        <v>12</v>
      </c>
      <c r="K19" s="20"/>
      <c r="L19" s="320"/>
      <c r="M19" s="1005"/>
      <c r="N19" s="1006"/>
      <c r="O19" s="1006"/>
      <c r="P19" s="1006"/>
      <c r="Q19" s="1006"/>
      <c r="R19" s="1007"/>
      <c r="S19" s="45"/>
      <c r="T19" s="23"/>
      <c r="U19" s="21"/>
    </row>
    <row r="20" spans="1:21" ht="46.5" customHeight="1">
      <c r="A20" s="27"/>
      <c r="B20" s="46">
        <v>14</v>
      </c>
      <c r="C20" s="1005" t="s">
        <v>102</v>
      </c>
      <c r="D20" s="1006"/>
      <c r="E20" s="1006"/>
      <c r="F20" s="1006"/>
      <c r="G20" s="1006"/>
      <c r="H20" s="1007"/>
      <c r="I20" s="366" t="s">
        <v>738</v>
      </c>
      <c r="J20" s="367">
        <v>13</v>
      </c>
      <c r="K20" s="20"/>
      <c r="L20" s="402"/>
      <c r="M20" s="1005"/>
      <c r="N20" s="1006"/>
      <c r="O20" s="1006"/>
      <c r="P20" s="1006"/>
      <c r="Q20" s="1006"/>
      <c r="R20" s="1007"/>
      <c r="S20" s="45"/>
      <c r="T20" s="23"/>
      <c r="U20" s="21"/>
    </row>
    <row r="21" spans="1:21" ht="46.5" customHeight="1">
      <c r="A21" s="27"/>
      <c r="B21" s="46">
        <v>15</v>
      </c>
      <c r="C21" s="1005" t="s">
        <v>103</v>
      </c>
      <c r="D21" s="1006"/>
      <c r="E21" s="1006"/>
      <c r="F21" s="1006"/>
      <c r="G21" s="1006"/>
      <c r="H21" s="1007"/>
      <c r="I21" s="366" t="s">
        <v>738</v>
      </c>
      <c r="J21" s="367">
        <v>14</v>
      </c>
      <c r="K21" s="20"/>
      <c r="L21" s="320"/>
      <c r="M21" s="1005"/>
      <c r="N21" s="1006"/>
      <c r="O21" s="1006"/>
      <c r="P21" s="1006"/>
      <c r="Q21" s="1006"/>
      <c r="R21" s="1007"/>
      <c r="S21" s="45"/>
      <c r="T21" s="24"/>
      <c r="U21" s="21"/>
    </row>
    <row r="22" spans="1:21" ht="46.5" customHeight="1">
      <c r="A22" s="27"/>
      <c r="B22" s="46">
        <v>16</v>
      </c>
      <c r="C22" s="1005" t="s">
        <v>137</v>
      </c>
      <c r="D22" s="1006"/>
      <c r="E22" s="1006"/>
      <c r="F22" s="1006"/>
      <c r="G22" s="1006"/>
      <c r="H22" s="1007"/>
      <c r="I22" s="366" t="s">
        <v>738</v>
      </c>
      <c r="J22" s="367">
        <v>15</v>
      </c>
      <c r="K22" s="20"/>
      <c r="L22" s="402"/>
      <c r="M22" s="1005"/>
      <c r="N22" s="1006"/>
      <c r="O22" s="1006"/>
      <c r="P22" s="1006"/>
      <c r="Q22" s="1006"/>
      <c r="R22" s="1007"/>
      <c r="S22" s="45"/>
      <c r="T22" s="24"/>
      <c r="U22" s="21"/>
    </row>
    <row r="23" spans="1:21" ht="46.5" customHeight="1">
      <c r="A23" s="27"/>
      <c r="B23" s="46">
        <v>17</v>
      </c>
      <c r="C23" s="1005" t="s">
        <v>159</v>
      </c>
      <c r="D23" s="1006"/>
      <c r="E23" s="1006"/>
      <c r="F23" s="1006"/>
      <c r="G23" s="1006"/>
      <c r="H23" s="1007"/>
      <c r="I23" s="366" t="s">
        <v>738</v>
      </c>
      <c r="J23" s="367">
        <v>16</v>
      </c>
      <c r="K23" s="20"/>
      <c r="L23" s="320"/>
      <c r="M23" s="1005"/>
      <c r="N23" s="1006"/>
      <c r="O23" s="1006"/>
      <c r="P23" s="1006"/>
      <c r="Q23" s="1006"/>
      <c r="R23" s="1007"/>
      <c r="S23" s="45"/>
      <c r="T23" s="26"/>
      <c r="U23" s="21"/>
    </row>
    <row r="24" spans="1:21" ht="56.25" customHeight="1">
      <c r="A24" s="27"/>
      <c r="B24" s="46">
        <v>18</v>
      </c>
      <c r="C24" s="1005" t="s">
        <v>616</v>
      </c>
      <c r="D24" s="1006"/>
      <c r="E24" s="1006"/>
      <c r="F24" s="1006"/>
      <c r="G24" s="1006"/>
      <c r="H24" s="1007"/>
      <c r="I24" s="366" t="s">
        <v>738</v>
      </c>
      <c r="J24" s="367">
        <v>17</v>
      </c>
      <c r="K24" s="20"/>
      <c r="L24" s="402"/>
      <c r="M24" s="1005"/>
      <c r="N24" s="1006"/>
      <c r="O24" s="1006"/>
      <c r="P24" s="1006"/>
      <c r="Q24" s="1006"/>
      <c r="R24" s="1007"/>
      <c r="S24" s="45"/>
      <c r="T24" s="26"/>
      <c r="U24" s="21"/>
    </row>
    <row r="25" spans="1:21" ht="46.5" customHeight="1">
      <c r="A25" s="27"/>
      <c r="B25" s="46">
        <v>19</v>
      </c>
      <c r="C25" s="1005" t="s">
        <v>520</v>
      </c>
      <c r="D25" s="1006"/>
      <c r="E25" s="1006"/>
      <c r="F25" s="1006"/>
      <c r="G25" s="1006"/>
      <c r="H25" s="1007"/>
      <c r="I25" s="366" t="s">
        <v>738</v>
      </c>
      <c r="J25" s="367">
        <v>18</v>
      </c>
      <c r="K25" s="20"/>
      <c r="L25" s="320"/>
      <c r="M25" s="1005"/>
      <c r="N25" s="1006"/>
      <c r="O25" s="1006"/>
      <c r="P25" s="1006"/>
      <c r="Q25" s="1006"/>
      <c r="R25" s="1007"/>
      <c r="S25" s="25"/>
      <c r="T25" s="26"/>
      <c r="U25" s="21"/>
    </row>
    <row r="26" spans="1:21" ht="46.5" customHeight="1">
      <c r="A26" s="27"/>
      <c r="B26" s="46">
        <v>20</v>
      </c>
      <c r="C26" s="1005" t="str">
        <f>'Pallet Stacking'!D3</f>
        <v>Pallet Stacking
Xếp Pallet</v>
      </c>
      <c r="D26" s="1006"/>
      <c r="E26" s="1006"/>
      <c r="F26" s="1006"/>
      <c r="G26" s="1006"/>
      <c r="H26" s="1007"/>
      <c r="I26" s="366" t="s">
        <v>738</v>
      </c>
      <c r="J26" s="367">
        <v>19</v>
      </c>
      <c r="K26" s="20"/>
      <c r="L26" s="402"/>
      <c r="M26" s="1005"/>
      <c r="N26" s="1006"/>
      <c r="O26" s="1006"/>
      <c r="P26" s="1006"/>
      <c r="Q26" s="1006"/>
      <c r="R26" s="1007"/>
      <c r="S26" s="25"/>
      <c r="T26" s="26"/>
      <c r="U26" s="21"/>
    </row>
    <row r="27" spans="1:21" ht="42.75" customHeight="1">
      <c r="A27" s="27"/>
      <c r="B27" s="46">
        <v>21</v>
      </c>
      <c r="C27" s="1005" t="str">
        <f>Warehouse!D3</f>
        <v>Warehouse
Nhập kho</v>
      </c>
      <c r="D27" s="1006"/>
      <c r="E27" s="1006"/>
      <c r="F27" s="1006"/>
      <c r="G27" s="1006"/>
      <c r="H27" s="1007"/>
      <c r="I27" s="366" t="s">
        <v>738</v>
      </c>
      <c r="J27" s="367">
        <v>20</v>
      </c>
      <c r="K27" s="20"/>
      <c r="L27" s="320"/>
      <c r="M27" s="1005"/>
      <c r="N27" s="1006"/>
      <c r="O27" s="1006"/>
      <c r="P27" s="1006"/>
      <c r="Q27" s="1006"/>
      <c r="R27" s="1007"/>
      <c r="S27" s="25"/>
      <c r="T27" s="26"/>
      <c r="U27" s="21"/>
    </row>
    <row r="28" spans="1:21" ht="51.75" customHeight="1">
      <c r="A28" s="27"/>
      <c r="B28" s="46">
        <v>22</v>
      </c>
      <c r="C28" s="1004" t="str">
        <f>'First Item Label'!D3</f>
        <v>First item Label
Label bản đầu</v>
      </c>
      <c r="D28" s="1004"/>
      <c r="E28" s="1004"/>
      <c r="F28" s="1004"/>
      <c r="G28" s="1004"/>
      <c r="H28" s="1004"/>
      <c r="I28" s="925" t="s">
        <v>738</v>
      </c>
      <c r="J28" s="925">
        <v>21</v>
      </c>
      <c r="K28" s="20"/>
      <c r="L28" s="402"/>
      <c r="M28" s="1005"/>
      <c r="N28" s="1006"/>
      <c r="O28" s="1006"/>
      <c r="P28" s="1006"/>
      <c r="Q28" s="1006"/>
      <c r="R28" s="1007"/>
      <c r="S28" s="39"/>
      <c r="T28" s="39"/>
      <c r="U28" s="21"/>
    </row>
    <row r="29" spans="1:21" ht="15.95" customHeight="1">
      <c r="A29" s="27"/>
      <c r="B29" s="38"/>
      <c r="C29" s="38"/>
      <c r="D29" s="38"/>
      <c r="E29" s="38"/>
      <c r="F29" s="38"/>
      <c r="G29" s="22"/>
      <c r="H29" s="22"/>
      <c r="I29" s="2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1"/>
    </row>
    <row r="30" spans="1:21" ht="21" customHeight="1">
      <c r="A30" s="27"/>
      <c r="B30" s="1001"/>
      <c r="C30" s="1001"/>
      <c r="D30" s="1001"/>
      <c r="E30" s="1001"/>
      <c r="F30" s="1001"/>
      <c r="G30" s="1001"/>
      <c r="H30" s="1001"/>
      <c r="I30" s="1001"/>
      <c r="J30" s="1001"/>
      <c r="K30" s="1001"/>
      <c r="L30" s="1001"/>
      <c r="M30" s="1001"/>
      <c r="N30" s="1001"/>
      <c r="O30" s="1001"/>
      <c r="P30" s="1001"/>
      <c r="Q30" s="1001"/>
      <c r="R30" s="1001"/>
      <c r="S30" s="1001"/>
      <c r="T30" s="1001"/>
      <c r="U30" s="1002"/>
    </row>
    <row r="31" spans="1:21" ht="19.899999999999999" customHeight="1">
      <c r="A31" s="1003" t="s">
        <v>286</v>
      </c>
      <c r="B31" s="1003"/>
      <c r="C31" s="1003"/>
      <c r="D31" s="1003"/>
      <c r="E31" s="1003"/>
      <c r="F31" s="1003"/>
      <c r="G31" s="1003"/>
      <c r="H31" s="1003"/>
      <c r="I31" s="1003"/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</row>
  </sheetData>
  <mergeCells count="59">
    <mergeCell ref="B5:U5"/>
    <mergeCell ref="A3:F4"/>
    <mergeCell ref="G3:M4"/>
    <mergeCell ref="N3:S3"/>
    <mergeCell ref="N4:O4"/>
    <mergeCell ref="P4:Q4"/>
    <mergeCell ref="R4:S4"/>
    <mergeCell ref="A1:U1"/>
    <mergeCell ref="A2:F2"/>
    <mergeCell ref="G2:M2"/>
    <mergeCell ref="N2:S2"/>
    <mergeCell ref="T2:U2"/>
    <mergeCell ref="B6:U6"/>
    <mergeCell ref="C11:H11"/>
    <mergeCell ref="M11:R11"/>
    <mergeCell ref="C13:H13"/>
    <mergeCell ref="M13:R13"/>
    <mergeCell ref="C7:H7"/>
    <mergeCell ref="M7:R7"/>
    <mergeCell ref="C8:H8"/>
    <mergeCell ref="C9:H9"/>
    <mergeCell ref="C10:H10"/>
    <mergeCell ref="C12:H12"/>
    <mergeCell ref="M8:R8"/>
    <mergeCell ref="M9:R9"/>
    <mergeCell ref="M10:R10"/>
    <mergeCell ref="C17:H17"/>
    <mergeCell ref="M17:R17"/>
    <mergeCell ref="C18:H18"/>
    <mergeCell ref="M18:R18"/>
    <mergeCell ref="C14:H14"/>
    <mergeCell ref="M14:R14"/>
    <mergeCell ref="C15:H15"/>
    <mergeCell ref="M15:R15"/>
    <mergeCell ref="C16:H16"/>
    <mergeCell ref="M16:R16"/>
    <mergeCell ref="M24:R24"/>
    <mergeCell ref="C19:H19"/>
    <mergeCell ref="M19:R19"/>
    <mergeCell ref="C20:H20"/>
    <mergeCell ref="M20:R20"/>
    <mergeCell ref="C21:H21"/>
    <mergeCell ref="M21:R21"/>
    <mergeCell ref="B30:U30"/>
    <mergeCell ref="A31:U31"/>
    <mergeCell ref="C28:H28"/>
    <mergeCell ref="M28:R28"/>
    <mergeCell ref="M12:R12"/>
    <mergeCell ref="C25:H25"/>
    <mergeCell ref="M25:R25"/>
    <mergeCell ref="C26:H26"/>
    <mergeCell ref="M26:R26"/>
    <mergeCell ref="C27:H27"/>
    <mergeCell ref="M27:R27"/>
    <mergeCell ref="C22:H22"/>
    <mergeCell ref="M22:R22"/>
    <mergeCell ref="C23:H23"/>
    <mergeCell ref="M23:R23"/>
    <mergeCell ref="C24:H24"/>
  </mergeCells>
  <phoneticPr fontId="2" type="noConversion"/>
  <printOptions horizontalCentered="1" verticalCentered="1"/>
  <pageMargins left="0.35433070866141736" right="0.35433070866141736" top="0.19685039370078741" bottom="0.19685039370078741" header="0.31496062992125984" footer="0.31496062992125984"/>
  <pageSetup paperSize="9" scale="6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23"/>
  <sheetViews>
    <sheetView showGridLines="0" view="pageBreakPreview" topLeftCell="A10" zoomScale="90" zoomScaleNormal="75" zoomScaleSheetLayoutView="90" workbookViewId="0">
      <selection activeCell="J20" sqref="J20"/>
    </sheetView>
  </sheetViews>
  <sheetFormatPr defaultColWidth="8.25" defaultRowHeight="20.100000000000001" customHeight="1"/>
  <cols>
    <col min="1" max="1" width="5.25" style="1" customWidth="1"/>
    <col min="2" max="2" width="11.125" style="1" customWidth="1"/>
    <col min="3" max="3" width="9.875" style="1" customWidth="1"/>
    <col min="4" max="4" width="11" style="1" customWidth="1"/>
    <col min="5" max="6" width="8.875" style="1" customWidth="1"/>
    <col min="7" max="7" width="9.625" style="1" customWidth="1"/>
    <col min="8" max="8" width="14.25" style="1" customWidth="1"/>
    <col min="9" max="9" width="12.625" style="1" customWidth="1"/>
    <col min="10" max="10" width="12.375" style="1" customWidth="1"/>
    <col min="11" max="11" width="9.5" style="1" customWidth="1"/>
    <col min="12" max="25" width="8.25" style="1" customWidth="1"/>
    <col min="26" max="26" width="3.25" style="1" customWidth="1"/>
    <col min="27" max="16384" width="8.25" style="1"/>
  </cols>
  <sheetData>
    <row r="1" spans="1:11" ht="20.25" customHeight="1">
      <c r="A1" s="1016" t="s">
        <v>285</v>
      </c>
      <c r="B1" s="1016"/>
      <c r="C1" s="1016"/>
      <c r="D1" s="1016"/>
      <c r="E1" s="1016"/>
      <c r="F1" s="1016"/>
      <c r="G1" s="1016"/>
      <c r="H1" s="1016"/>
      <c r="I1" s="1016"/>
      <c r="J1" s="1016"/>
      <c r="K1" s="1016"/>
    </row>
    <row r="2" spans="1:11" ht="22.5" customHeight="1">
      <c r="A2" s="1042" t="s">
        <v>318</v>
      </c>
      <c r="B2" s="1043"/>
      <c r="C2" s="1044"/>
      <c r="D2" s="1045" t="s">
        <v>319</v>
      </c>
      <c r="E2" s="1046"/>
      <c r="F2" s="1046"/>
      <c r="G2" s="1047"/>
      <c r="H2" s="1045" t="s">
        <v>320</v>
      </c>
      <c r="I2" s="1046"/>
      <c r="J2" s="1047"/>
      <c r="K2" s="2" t="s">
        <v>337</v>
      </c>
    </row>
    <row r="3" spans="1:11" ht="23.25" customHeight="1">
      <c r="A3" s="1022" t="s">
        <v>322</v>
      </c>
      <c r="B3" s="1003"/>
      <c r="C3" s="1023"/>
      <c r="D3" s="1049" t="s">
        <v>183</v>
      </c>
      <c r="E3" s="1050"/>
      <c r="F3" s="1050"/>
      <c r="G3" s="1051"/>
      <c r="H3" s="1031" t="s">
        <v>105</v>
      </c>
      <c r="I3" s="1035"/>
      <c r="J3" s="1030"/>
      <c r="K3" s="25" t="str">
        <f>'目錄 '!T3</f>
        <v>H1</v>
      </c>
    </row>
    <row r="4" spans="1:11" ht="24.75" customHeight="1">
      <c r="A4" s="1048"/>
      <c r="B4" s="1001"/>
      <c r="C4" s="1002"/>
      <c r="D4" s="1052"/>
      <c r="E4" s="1053"/>
      <c r="F4" s="1053"/>
      <c r="G4" s="1054"/>
      <c r="H4" s="409" t="s">
        <v>323</v>
      </c>
      <c r="I4" s="3">
        <v>2</v>
      </c>
      <c r="J4" s="410" t="s">
        <v>324</v>
      </c>
      <c r="K4" s="581">
        <f>'目錄 '!T4</f>
        <v>25</v>
      </c>
    </row>
    <row r="5" spans="1:11" ht="20.100000000000001" customHeight="1">
      <c r="A5" s="4"/>
      <c r="B5" s="5"/>
      <c r="C5" s="5"/>
      <c r="D5" s="5"/>
      <c r="E5" s="5"/>
      <c r="F5" s="5"/>
      <c r="G5" s="5"/>
      <c r="H5" s="5"/>
      <c r="I5" s="5"/>
      <c r="J5" s="5"/>
      <c r="K5" s="6"/>
    </row>
    <row r="6" spans="1:11" ht="20.100000000000001" customHeight="1">
      <c r="A6" s="7"/>
      <c r="B6" s="8"/>
      <c r="C6" s="1001" t="s">
        <v>331</v>
      </c>
      <c r="D6" s="1001"/>
      <c r="E6" s="1001"/>
      <c r="F6" s="1001"/>
      <c r="G6" s="1001"/>
      <c r="H6" s="1001"/>
      <c r="I6" s="1001"/>
      <c r="J6" s="9"/>
      <c r="K6" s="10"/>
    </row>
    <row r="7" spans="1:11" ht="42.75" customHeight="1">
      <c r="A7" s="7"/>
      <c r="B7" s="404" t="s">
        <v>332</v>
      </c>
      <c r="C7" s="1013" t="s">
        <v>333</v>
      </c>
      <c r="D7" s="1030"/>
      <c r="E7" s="1013" t="s">
        <v>334</v>
      </c>
      <c r="F7" s="1035"/>
      <c r="G7" s="1035"/>
      <c r="H7" s="1030"/>
      <c r="I7" s="320" t="s">
        <v>335</v>
      </c>
      <c r="J7" s="519" t="s">
        <v>336</v>
      </c>
      <c r="K7" s="10"/>
    </row>
    <row r="8" spans="1:11" ht="32.25" customHeight="1">
      <c r="A8" s="7"/>
      <c r="B8" s="403" t="s">
        <v>56</v>
      </c>
      <c r="C8" s="1031" t="s">
        <v>2</v>
      </c>
      <c r="D8" s="1030"/>
      <c r="E8" s="1013" t="s">
        <v>67</v>
      </c>
      <c r="F8" s="1035"/>
      <c r="G8" s="1035"/>
      <c r="H8" s="1030"/>
      <c r="I8" s="320" t="s">
        <v>164</v>
      </c>
      <c r="J8" s="47" t="s">
        <v>184</v>
      </c>
      <c r="K8" s="10"/>
    </row>
    <row r="9" spans="1:11" ht="32.25" customHeight="1">
      <c r="A9" s="7"/>
      <c r="B9" s="403" t="s">
        <v>195</v>
      </c>
      <c r="C9" s="1031" t="s">
        <v>70</v>
      </c>
      <c r="D9" s="1030"/>
      <c r="E9" s="1013" t="s">
        <v>197</v>
      </c>
      <c r="F9" s="1035"/>
      <c r="G9" s="1035"/>
      <c r="H9" s="1030"/>
      <c r="I9" s="320" t="s">
        <v>164</v>
      </c>
      <c r="J9" s="47" t="s">
        <v>198</v>
      </c>
      <c r="K9" s="10"/>
    </row>
    <row r="10" spans="1:11" ht="32.25" customHeight="1">
      <c r="A10" s="7"/>
      <c r="B10" s="403" t="s">
        <v>202</v>
      </c>
      <c r="C10" s="1031" t="s">
        <v>70</v>
      </c>
      <c r="D10" s="1030"/>
      <c r="E10" s="1013" t="s">
        <v>203</v>
      </c>
      <c r="F10" s="1035"/>
      <c r="G10" s="1035"/>
      <c r="H10" s="1030"/>
      <c r="I10" s="320" t="s">
        <v>164</v>
      </c>
      <c r="J10" s="47" t="s">
        <v>209</v>
      </c>
      <c r="K10" s="10"/>
    </row>
    <row r="11" spans="1:11" ht="32.25" customHeight="1">
      <c r="A11" s="7"/>
      <c r="B11" s="403" t="s">
        <v>213</v>
      </c>
      <c r="C11" s="1031" t="s">
        <v>70</v>
      </c>
      <c r="D11" s="1030"/>
      <c r="E11" s="1039" t="s">
        <v>214</v>
      </c>
      <c r="F11" s="1040"/>
      <c r="G11" s="1040"/>
      <c r="H11" s="1041"/>
      <c r="I11" s="320" t="s">
        <v>164</v>
      </c>
      <c r="J11" s="47" t="s">
        <v>215</v>
      </c>
      <c r="K11" s="10"/>
    </row>
    <row r="12" spans="1:11" ht="32.25" customHeight="1">
      <c r="A12" s="7"/>
      <c r="B12" s="403" t="s">
        <v>235</v>
      </c>
      <c r="C12" s="1031" t="s">
        <v>70</v>
      </c>
      <c r="D12" s="1030"/>
      <c r="E12" s="1013" t="s">
        <v>238</v>
      </c>
      <c r="F12" s="1035"/>
      <c r="G12" s="1035"/>
      <c r="H12" s="1030"/>
      <c r="I12" s="320" t="s">
        <v>164</v>
      </c>
      <c r="J12" s="47" t="s">
        <v>239</v>
      </c>
      <c r="K12" s="10"/>
    </row>
    <row r="13" spans="1:11" ht="33.75" customHeight="1">
      <c r="A13" s="7"/>
      <c r="B13" s="403" t="s">
        <v>252</v>
      </c>
      <c r="C13" s="1031" t="s">
        <v>70</v>
      </c>
      <c r="D13" s="1030"/>
      <c r="E13" s="1013" t="s">
        <v>434</v>
      </c>
      <c r="F13" s="1035"/>
      <c r="G13" s="1035"/>
      <c r="H13" s="1030"/>
      <c r="I13" s="320" t="s">
        <v>164</v>
      </c>
      <c r="J13" s="320" t="s">
        <v>268</v>
      </c>
      <c r="K13" s="10"/>
    </row>
    <row r="14" spans="1:11" ht="33.75" customHeight="1">
      <c r="A14" s="7"/>
      <c r="B14" s="551" t="s">
        <v>274</v>
      </c>
      <c r="C14" s="1031" t="s">
        <v>70</v>
      </c>
      <c r="D14" s="1030"/>
      <c r="E14" s="1036" t="s">
        <v>275</v>
      </c>
      <c r="F14" s="1037"/>
      <c r="G14" s="1037"/>
      <c r="H14" s="1038"/>
      <c r="I14" s="550" t="s">
        <v>276</v>
      </c>
      <c r="J14" s="550" t="s">
        <v>277</v>
      </c>
      <c r="K14" s="10"/>
    </row>
    <row r="15" spans="1:11" ht="37.5" customHeight="1">
      <c r="A15" s="7"/>
      <c r="B15" s="403" t="s">
        <v>386</v>
      </c>
      <c r="C15" s="1031" t="s">
        <v>70</v>
      </c>
      <c r="D15" s="1030"/>
      <c r="E15" s="1013" t="s">
        <v>407</v>
      </c>
      <c r="F15" s="1035"/>
      <c r="G15" s="1035"/>
      <c r="H15" s="1030"/>
      <c r="I15" s="320" t="s">
        <v>276</v>
      </c>
      <c r="J15" s="320" t="s">
        <v>403</v>
      </c>
      <c r="K15" s="10"/>
    </row>
    <row r="16" spans="1:11" ht="35.25" customHeight="1">
      <c r="A16" s="7"/>
      <c r="B16" s="403" t="s">
        <v>541</v>
      </c>
      <c r="C16" s="1031" t="s">
        <v>70</v>
      </c>
      <c r="D16" s="1030"/>
      <c r="E16" s="1013" t="s">
        <v>551</v>
      </c>
      <c r="F16" s="1035"/>
      <c r="G16" s="1035"/>
      <c r="H16" s="1030"/>
      <c r="I16" s="552" t="s">
        <v>276</v>
      </c>
      <c r="J16" s="552" t="s">
        <v>550</v>
      </c>
      <c r="K16" s="10"/>
    </row>
    <row r="17" spans="1:11" ht="33" customHeight="1">
      <c r="A17" s="7"/>
      <c r="B17" s="403" t="s">
        <v>553</v>
      </c>
      <c r="C17" s="1031" t="s">
        <v>70</v>
      </c>
      <c r="D17" s="1030"/>
      <c r="E17" s="1036" t="s">
        <v>555</v>
      </c>
      <c r="F17" s="957"/>
      <c r="G17" s="957"/>
      <c r="H17" s="958"/>
      <c r="I17" s="582" t="s">
        <v>276</v>
      </c>
      <c r="J17" s="320" t="s">
        <v>559</v>
      </c>
      <c r="K17" s="10"/>
    </row>
    <row r="18" spans="1:11" s="510" customFormat="1" ht="37.5" customHeight="1">
      <c r="A18" s="508"/>
      <c r="B18" s="498" t="s">
        <v>615</v>
      </c>
      <c r="C18" s="1031" t="s">
        <v>70</v>
      </c>
      <c r="D18" s="1030"/>
      <c r="E18" s="1013" t="s">
        <v>631</v>
      </c>
      <c r="F18" s="1035"/>
      <c r="G18" s="1035"/>
      <c r="H18" s="1030"/>
      <c r="I18" s="584" t="s">
        <v>276</v>
      </c>
      <c r="J18" s="584" t="s">
        <v>649</v>
      </c>
      <c r="K18" s="509"/>
    </row>
    <row r="19" spans="1:11" ht="36" customHeight="1">
      <c r="A19" s="7"/>
      <c r="B19" s="656" t="s">
        <v>651</v>
      </c>
      <c r="C19" s="1031" t="s">
        <v>70</v>
      </c>
      <c r="D19" s="1030"/>
      <c r="E19" s="1013" t="s">
        <v>275</v>
      </c>
      <c r="F19" s="1035"/>
      <c r="G19" s="1035"/>
      <c r="H19" s="1030"/>
      <c r="I19" s="655" t="s">
        <v>276</v>
      </c>
      <c r="J19" s="655" t="s">
        <v>677</v>
      </c>
      <c r="K19" s="10"/>
    </row>
    <row r="20" spans="1:11" ht="34.5" customHeight="1">
      <c r="A20" s="7"/>
      <c r="B20" s="903" t="s">
        <v>704</v>
      </c>
      <c r="C20" s="1031" t="s">
        <v>70</v>
      </c>
      <c r="D20" s="1030"/>
      <c r="E20" s="1036" t="s">
        <v>275</v>
      </c>
      <c r="F20" s="957"/>
      <c r="G20" s="957"/>
      <c r="H20" s="958"/>
      <c r="I20" s="904" t="s">
        <v>730</v>
      </c>
      <c r="J20" s="904" t="s">
        <v>733</v>
      </c>
      <c r="K20" s="10"/>
    </row>
    <row r="21" spans="1:11" ht="21" customHeight="1">
      <c r="A21" s="7"/>
      <c r="B21" s="11"/>
      <c r="C21" s="1032"/>
      <c r="D21" s="1033"/>
      <c r="E21" s="11"/>
      <c r="F21" s="12"/>
      <c r="G21" s="12"/>
      <c r="H21" s="13"/>
      <c r="I21" s="42"/>
      <c r="J21" s="41"/>
      <c r="K21" s="10"/>
    </row>
    <row r="22" spans="1:11" ht="20.100000000000001" customHeight="1">
      <c r="A22" s="14"/>
      <c r="B22" s="15"/>
      <c r="C22" s="15"/>
      <c r="D22" s="15"/>
      <c r="E22" s="15"/>
      <c r="F22" s="15"/>
      <c r="G22" s="15"/>
      <c r="H22" s="15"/>
      <c r="I22" s="16"/>
      <c r="J22" s="17"/>
      <c r="K22" s="18"/>
    </row>
    <row r="23" spans="1:11" s="19" customFormat="1" ht="20.100000000000001" customHeight="1">
      <c r="A23" s="1034" t="s">
        <v>286</v>
      </c>
      <c r="B23" s="1034"/>
      <c r="C23" s="1034"/>
      <c r="D23" s="1034"/>
      <c r="E23" s="1034"/>
      <c r="F23" s="1034"/>
      <c r="G23" s="1034"/>
      <c r="H23" s="1034"/>
      <c r="I23" s="1034"/>
      <c r="J23" s="1034"/>
      <c r="K23" s="1034"/>
    </row>
  </sheetData>
  <mergeCells count="38">
    <mergeCell ref="A1:K1"/>
    <mergeCell ref="A2:C2"/>
    <mergeCell ref="D2:G2"/>
    <mergeCell ref="H2:J2"/>
    <mergeCell ref="A3:C4"/>
    <mergeCell ref="D3:G4"/>
    <mergeCell ref="H3:J3"/>
    <mergeCell ref="C20:D20"/>
    <mergeCell ref="C6:I6"/>
    <mergeCell ref="C7:D7"/>
    <mergeCell ref="E7:H7"/>
    <mergeCell ref="C8:D8"/>
    <mergeCell ref="E8:H8"/>
    <mergeCell ref="E20:H20"/>
    <mergeCell ref="C10:D10"/>
    <mergeCell ref="C16:D16"/>
    <mergeCell ref="E16:H16"/>
    <mergeCell ref="C9:D9"/>
    <mergeCell ref="E9:H9"/>
    <mergeCell ref="E10:H10"/>
    <mergeCell ref="C11:D11"/>
    <mergeCell ref="E11:H11"/>
    <mergeCell ref="C21:D21"/>
    <mergeCell ref="A23:K23"/>
    <mergeCell ref="C12:D12"/>
    <mergeCell ref="E12:H12"/>
    <mergeCell ref="C13:D13"/>
    <mergeCell ref="E13:H13"/>
    <mergeCell ref="C14:D14"/>
    <mergeCell ref="E14:H14"/>
    <mergeCell ref="E15:H15"/>
    <mergeCell ref="C15:D15"/>
    <mergeCell ref="C17:D17"/>
    <mergeCell ref="E17:H17"/>
    <mergeCell ref="C18:D18"/>
    <mergeCell ref="E18:H18"/>
    <mergeCell ref="C19:D19"/>
    <mergeCell ref="E19:H19"/>
  </mergeCells>
  <phoneticPr fontId="2" type="noConversion"/>
  <printOptions horizontalCentered="1" verticalCentered="1"/>
  <pageMargins left="0.15748031496062992" right="7.874015748031496E-2" top="0.39370078740157483" bottom="0.39370078740157483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rgb="FFFF0000"/>
  </sheetPr>
  <dimension ref="A1:AI37"/>
  <sheetViews>
    <sheetView showGridLines="0" view="pageBreakPreview" topLeftCell="A16" zoomScale="55" zoomScaleNormal="70" zoomScaleSheetLayoutView="55" workbookViewId="0">
      <selection activeCell="F31" sqref="F31"/>
    </sheetView>
  </sheetViews>
  <sheetFormatPr defaultRowHeight="15.75"/>
  <cols>
    <col min="1" max="1" width="15.75" style="397" customWidth="1"/>
    <col min="2" max="2" width="30.375" style="397" customWidth="1"/>
    <col min="3" max="3" width="23.625" style="397" customWidth="1"/>
    <col min="4" max="4" width="21.875" style="397" customWidth="1"/>
    <col min="5" max="5" width="24.875" style="397" customWidth="1"/>
    <col min="6" max="6" width="10.625" style="397" customWidth="1"/>
    <col min="7" max="7" width="9.125" style="397" customWidth="1"/>
    <col min="8" max="8" width="9.5" style="397" customWidth="1"/>
    <col min="9" max="9" width="8.25" style="397" customWidth="1"/>
    <col min="10" max="10" width="20.875" style="397" customWidth="1"/>
    <col min="11" max="11" width="17" style="397" customWidth="1"/>
    <col min="12" max="12" width="11" style="397" customWidth="1"/>
    <col min="13" max="13" width="10" style="397" customWidth="1"/>
    <col min="14" max="14" width="6.625" style="397" customWidth="1"/>
    <col min="15" max="15" width="6" style="397" customWidth="1"/>
    <col min="16" max="16" width="18.375" style="397" customWidth="1"/>
    <col min="17" max="16384" width="9" style="397"/>
  </cols>
  <sheetData>
    <row r="1" spans="1:35" s="48" customFormat="1" ht="37.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6"/>
      <c r="P1" s="1057"/>
    </row>
    <row r="2" spans="1:35" s="48" customFormat="1" ht="37.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59"/>
      <c r="P2" s="1060"/>
    </row>
    <row r="3" spans="1:35" s="395" customFormat="1" ht="74.25" customHeight="1">
      <c r="A3" s="532" t="s">
        <v>408</v>
      </c>
      <c r="B3" s="533" t="s">
        <v>96</v>
      </c>
      <c r="C3" s="533" t="s">
        <v>409</v>
      </c>
      <c r="D3" s="1061" t="s">
        <v>216</v>
      </c>
      <c r="E3" s="1061"/>
      <c r="F3" s="1061" t="s">
        <v>410</v>
      </c>
      <c r="G3" s="1062"/>
      <c r="H3" s="1063" t="s">
        <v>105</v>
      </c>
      <c r="I3" s="1064"/>
      <c r="J3" s="1065"/>
      <c r="K3" s="1066" t="s">
        <v>411</v>
      </c>
      <c r="L3" s="1067"/>
      <c r="M3" s="521" t="s">
        <v>651</v>
      </c>
      <c r="N3" s="1063" t="s">
        <v>412</v>
      </c>
      <c r="O3" s="1065"/>
      <c r="P3" s="534">
        <v>3</v>
      </c>
      <c r="T3" s="1068"/>
      <c r="U3" s="1068"/>
      <c r="V3" s="1068"/>
      <c r="W3" s="1068"/>
      <c r="X3" s="1068"/>
    </row>
    <row r="4" spans="1:35" s="321" customFormat="1" ht="47.25" customHeight="1">
      <c r="A4" s="51" t="s">
        <v>413</v>
      </c>
      <c r="B4" s="92"/>
      <c r="C4" s="92"/>
      <c r="D4" s="92"/>
      <c r="E4" s="92"/>
      <c r="F4" s="499" t="s">
        <v>93</v>
      </c>
      <c r="G4" s="194"/>
      <c r="H4" s="194"/>
      <c r="I4" s="194"/>
      <c r="J4" s="194"/>
      <c r="K4" s="144"/>
      <c r="L4" s="54"/>
      <c r="M4" s="54"/>
      <c r="N4" s="54"/>
      <c r="O4" s="54"/>
      <c r="P4" s="77"/>
      <c r="AH4" s="322"/>
      <c r="AI4" s="322"/>
    </row>
    <row r="5" spans="1:35" s="321" customFormat="1" ht="47.25" customHeight="1">
      <c r="A5" s="109" t="s">
        <v>82</v>
      </c>
      <c r="B5" s="520" t="s">
        <v>414</v>
      </c>
      <c r="C5" s="520" t="s">
        <v>415</v>
      </c>
      <c r="D5" s="110" t="s">
        <v>83</v>
      </c>
      <c r="E5" s="282" t="s">
        <v>416</v>
      </c>
      <c r="F5" s="500"/>
      <c r="G5" s="194"/>
      <c r="H5" s="194"/>
      <c r="I5" s="194"/>
      <c r="J5" s="194"/>
      <c r="K5" s="144"/>
      <c r="L5" s="54"/>
      <c r="M5" s="54"/>
      <c r="N5" s="54"/>
      <c r="O5" s="54"/>
      <c r="P5" s="77"/>
      <c r="AH5" s="322"/>
      <c r="AI5" s="322"/>
    </row>
    <row r="6" spans="1:35" s="321" customFormat="1" ht="32.25" customHeight="1">
      <c r="A6" s="109">
        <v>1</v>
      </c>
      <c r="B6" s="502" t="s">
        <v>217</v>
      </c>
      <c r="C6" s="503" t="s">
        <v>70</v>
      </c>
      <c r="D6" s="110">
        <v>1</v>
      </c>
      <c r="E6" s="282" t="s">
        <v>70</v>
      </c>
      <c r="F6" s="500"/>
      <c r="G6" s="194"/>
      <c r="H6" s="194"/>
      <c r="I6" s="194"/>
      <c r="J6" s="194"/>
      <c r="K6" s="144"/>
      <c r="L6" s="54"/>
      <c r="M6" s="54"/>
      <c r="N6" s="54"/>
      <c r="O6" s="54"/>
      <c r="P6" s="77"/>
      <c r="AH6" s="322"/>
      <c r="AI6" s="322"/>
    </row>
    <row r="7" spans="1:35" s="321" customFormat="1" ht="37.5" customHeight="1">
      <c r="A7" s="323">
        <v>2</v>
      </c>
      <c r="B7" s="502" t="s">
        <v>218</v>
      </c>
      <c r="C7" s="503" t="s">
        <v>70</v>
      </c>
      <c r="D7" s="110">
        <v>1</v>
      </c>
      <c r="E7" s="282" t="s">
        <v>70</v>
      </c>
      <c r="F7" s="500"/>
      <c r="G7" s="194"/>
      <c r="H7" s="194"/>
      <c r="I7" s="194"/>
      <c r="J7" s="194"/>
      <c r="K7" s="144"/>
      <c r="L7" s="54"/>
      <c r="M7" s="54"/>
      <c r="N7" s="54"/>
      <c r="O7" s="54"/>
      <c r="P7" s="77"/>
      <c r="AH7" s="322"/>
      <c r="AI7" s="322"/>
    </row>
    <row r="8" spans="1:35" s="322" customFormat="1" ht="29.25" customHeight="1">
      <c r="A8" s="51" t="s">
        <v>417</v>
      </c>
      <c r="B8" s="54"/>
      <c r="C8" s="54"/>
      <c r="D8" s="54"/>
      <c r="E8" s="146"/>
      <c r="F8" s="143"/>
      <c r="G8" s="98"/>
      <c r="H8" s="103"/>
      <c r="I8" s="504"/>
      <c r="J8" s="191"/>
      <c r="K8" s="191"/>
      <c r="L8" s="54"/>
      <c r="M8" s="54"/>
      <c r="N8" s="54"/>
      <c r="O8" s="54" t="s">
        <v>28</v>
      </c>
      <c r="P8" s="145"/>
    </row>
    <row r="9" spans="1:35" s="322" customFormat="1" ht="29.25" customHeight="1">
      <c r="A9" s="184" t="s">
        <v>219</v>
      </c>
      <c r="B9" s="197"/>
      <c r="C9" s="135"/>
      <c r="D9" s="135"/>
      <c r="E9" s="236"/>
      <c r="F9" s="143"/>
      <c r="G9" s="98"/>
      <c r="H9" s="143"/>
      <c r="I9" s="143"/>
      <c r="J9" s="54"/>
      <c r="K9" s="132"/>
      <c r="L9" s="144"/>
      <c r="M9" s="54"/>
      <c r="N9" s="54"/>
      <c r="O9" s="144"/>
      <c r="P9" s="145"/>
    </row>
    <row r="10" spans="1:35" s="322" customFormat="1" ht="29.25" customHeight="1">
      <c r="A10" s="184" t="s">
        <v>220</v>
      </c>
      <c r="B10" s="197"/>
      <c r="C10" s="324"/>
      <c r="D10" s="324"/>
      <c r="E10" s="325"/>
      <c r="F10" s="256"/>
      <c r="G10" s="98"/>
      <c r="H10" s="132"/>
      <c r="I10" s="143"/>
      <c r="J10" s="54"/>
      <c r="K10" s="132"/>
      <c r="L10" s="132"/>
      <c r="M10" s="132"/>
      <c r="N10" s="132"/>
      <c r="O10" s="132"/>
      <c r="P10" s="145"/>
    </row>
    <row r="11" spans="1:35" s="328" customFormat="1" ht="29.25" customHeight="1">
      <c r="A11" s="326" t="s">
        <v>287</v>
      </c>
      <c r="B11" s="327"/>
      <c r="C11" s="135"/>
      <c r="D11" s="135"/>
      <c r="E11" s="236"/>
      <c r="F11" s="98"/>
      <c r="G11" s="102"/>
      <c r="H11" s="227"/>
      <c r="I11" s="227"/>
      <c r="J11" s="500"/>
      <c r="K11" s="103"/>
      <c r="L11" s="103"/>
      <c r="M11" s="103"/>
      <c r="N11" s="103"/>
      <c r="O11" s="103"/>
      <c r="P11" s="228"/>
    </row>
    <row r="12" spans="1:35" s="322" customFormat="1" ht="29.25" customHeight="1">
      <c r="A12" s="184" t="s">
        <v>363</v>
      </c>
      <c r="B12" s="327"/>
      <c r="C12" s="324"/>
      <c r="D12" s="324"/>
      <c r="E12" s="325"/>
      <c r="F12" s="132"/>
      <c r="G12" s="98"/>
      <c r="H12" s="143"/>
      <c r="I12" s="143"/>
      <c r="J12" s="54"/>
      <c r="K12" s="132"/>
      <c r="L12" s="132"/>
      <c r="M12" s="132"/>
      <c r="N12" s="132"/>
      <c r="O12" s="132"/>
      <c r="P12" s="145"/>
    </row>
    <row r="13" spans="1:35" s="322" customFormat="1" ht="29.25" customHeight="1">
      <c r="A13" s="184" t="s">
        <v>364</v>
      </c>
      <c r="B13" s="327"/>
      <c r="C13" s="324"/>
      <c r="D13" s="324"/>
      <c r="E13" s="325"/>
      <c r="F13" s="132"/>
      <c r="G13" s="98"/>
      <c r="H13" s="143"/>
      <c r="I13" s="143"/>
      <c r="J13" s="54"/>
      <c r="K13" s="132"/>
      <c r="L13" s="132"/>
      <c r="M13" s="132"/>
      <c r="N13" s="132"/>
      <c r="O13" s="132"/>
      <c r="P13" s="145"/>
    </row>
    <row r="14" spans="1:35" s="322" customFormat="1" ht="29.25" customHeight="1">
      <c r="A14" s="44" t="s">
        <v>522</v>
      </c>
      <c r="B14" s="327"/>
      <c r="C14" s="98"/>
      <c r="D14" s="98"/>
      <c r="E14" s="192"/>
      <c r="F14" s="98"/>
      <c r="G14" s="98"/>
      <c r="H14" s="148"/>
      <c r="I14" s="148"/>
      <c r="J14" s="148"/>
      <c r="K14" s="148"/>
      <c r="L14" s="132"/>
      <c r="M14" s="132"/>
      <c r="N14" s="132"/>
      <c r="O14" s="132"/>
      <c r="P14" s="145"/>
    </row>
    <row r="15" spans="1:35" s="322" customFormat="1" ht="29.25" customHeight="1">
      <c r="A15" s="184" t="s">
        <v>288</v>
      </c>
      <c r="B15" s="98"/>
      <c r="C15" s="98"/>
      <c r="D15" s="98"/>
      <c r="E15" s="192"/>
      <c r="F15" s="98"/>
      <c r="G15" s="98"/>
      <c r="H15" s="132"/>
      <c r="I15" s="132"/>
      <c r="J15" s="132"/>
      <c r="K15" s="191"/>
      <c r="L15" s="132"/>
      <c r="M15" s="132"/>
      <c r="N15" s="132"/>
      <c r="O15" s="132"/>
      <c r="P15" s="145"/>
    </row>
    <row r="16" spans="1:35" s="322" customFormat="1" ht="29.25" customHeight="1">
      <c r="A16" s="184" t="s">
        <v>338</v>
      </c>
      <c r="B16" s="98"/>
      <c r="C16" s="98"/>
      <c r="D16" s="98"/>
      <c r="E16" s="192"/>
      <c r="F16" s="98"/>
      <c r="G16" s="98"/>
      <c r="H16" s="132"/>
      <c r="I16" s="132"/>
      <c r="J16" s="132"/>
      <c r="K16" s="132"/>
      <c r="L16" s="132"/>
      <c r="M16" s="132"/>
      <c r="N16" s="132"/>
      <c r="O16" s="132"/>
      <c r="P16" s="145"/>
    </row>
    <row r="17" spans="1:16" s="322" customFormat="1" ht="29.25" customHeight="1">
      <c r="A17" s="329" t="s">
        <v>523</v>
      </c>
      <c r="B17" s="98"/>
      <c r="C17" s="98"/>
      <c r="D17" s="330"/>
      <c r="E17" s="331"/>
      <c r="F17" s="98"/>
      <c r="G17" s="98"/>
      <c r="H17" s="132"/>
      <c r="I17" s="132"/>
      <c r="J17" s="132"/>
      <c r="K17" s="155"/>
      <c r="L17" s="132"/>
      <c r="M17" s="132"/>
      <c r="N17" s="132"/>
      <c r="O17" s="132"/>
      <c r="P17" s="145"/>
    </row>
    <row r="18" spans="1:16" s="322" customFormat="1" ht="29.25" customHeight="1">
      <c r="A18" s="184" t="s">
        <v>289</v>
      </c>
      <c r="B18" s="332"/>
      <c r="C18" s="98"/>
      <c r="D18" s="98"/>
      <c r="E18" s="192"/>
      <c r="F18" s="182"/>
      <c r="G18" s="98"/>
      <c r="H18" s="132"/>
      <c r="I18" s="132"/>
      <c r="J18" s="132"/>
      <c r="K18" s="132"/>
      <c r="L18" s="132"/>
      <c r="M18" s="132"/>
      <c r="N18" s="132"/>
      <c r="O18" s="132"/>
      <c r="P18" s="145"/>
    </row>
    <row r="19" spans="1:16" s="322" customFormat="1" ht="29.25" customHeight="1">
      <c r="A19" s="333" t="s">
        <v>524</v>
      </c>
      <c r="B19" s="334"/>
      <c r="C19" s="334"/>
      <c r="D19" s="334"/>
      <c r="E19" s="335"/>
      <c r="F19" s="505"/>
      <c r="G19" s="98"/>
      <c r="H19" s="155"/>
      <c r="I19" s="132"/>
      <c r="J19" s="132"/>
      <c r="K19" s="155"/>
      <c r="L19" s="132"/>
      <c r="M19" s="132"/>
      <c r="N19" s="132"/>
      <c r="O19" s="132"/>
      <c r="P19" s="145"/>
    </row>
    <row r="20" spans="1:16" s="322" customFormat="1" ht="29.25" customHeight="1">
      <c r="A20" s="44"/>
      <c r="B20" s="336"/>
      <c r="C20" s="98"/>
      <c r="D20" s="182"/>
      <c r="E20" s="231"/>
      <c r="F20" s="98"/>
      <c r="G20" s="98"/>
      <c r="H20" s="132"/>
      <c r="I20" s="132"/>
      <c r="J20" s="132"/>
      <c r="K20" s="132"/>
      <c r="L20" s="132"/>
      <c r="M20" s="132"/>
      <c r="N20" s="132"/>
      <c r="O20" s="132"/>
      <c r="P20" s="145"/>
    </row>
    <row r="21" spans="1:16" s="322" customFormat="1" ht="29.25" customHeight="1">
      <c r="A21" s="535" t="s">
        <v>418</v>
      </c>
      <c r="B21" s="132"/>
      <c r="C21" s="372"/>
      <c r="D21" s="372"/>
      <c r="E21" s="133"/>
      <c r="F21" s="182"/>
      <c r="G21" s="98"/>
      <c r="H21" s="132"/>
      <c r="I21" s="132"/>
      <c r="J21" s="132"/>
      <c r="K21" s="132"/>
      <c r="L21" s="132"/>
      <c r="M21" s="132"/>
      <c r="N21" s="132"/>
      <c r="O21" s="132"/>
      <c r="P21" s="145"/>
    </row>
    <row r="22" spans="1:16" s="322" customFormat="1" ht="29.25" customHeight="1">
      <c r="A22" s="44" t="s">
        <v>437</v>
      </c>
      <c r="B22" s="98"/>
      <c r="C22" s="98"/>
      <c r="D22" s="372"/>
      <c r="E22" s="133"/>
      <c r="F22" s="182"/>
      <c r="G22" s="98"/>
      <c r="H22" s="132"/>
      <c r="I22" s="132"/>
      <c r="J22" s="132"/>
      <c r="K22" s="132"/>
      <c r="L22" s="132"/>
      <c r="M22" s="132"/>
      <c r="N22" s="132"/>
      <c r="O22" s="132"/>
      <c r="P22" s="145"/>
    </row>
    <row r="23" spans="1:16" s="322" customFormat="1" ht="29.25" customHeight="1">
      <c r="A23" s="44" t="s">
        <v>365</v>
      </c>
      <c r="B23" s="98"/>
      <c r="C23" s="98"/>
      <c r="D23" s="372"/>
      <c r="E23" s="133"/>
      <c r="F23" s="500"/>
      <c r="G23" s="98"/>
      <c r="H23" s="132"/>
      <c r="I23" s="132"/>
      <c r="J23" s="132"/>
      <c r="K23" s="132"/>
      <c r="L23" s="132"/>
      <c r="M23" s="132"/>
      <c r="N23" s="132"/>
      <c r="O23" s="132"/>
      <c r="P23" s="145"/>
    </row>
    <row r="24" spans="1:16" s="322" customFormat="1" ht="29.25" customHeight="1">
      <c r="A24" s="100" t="s">
        <v>436</v>
      </c>
      <c r="B24" s="98"/>
      <c r="C24" s="98"/>
      <c r="D24" s="372"/>
      <c r="E24" s="133"/>
      <c r="F24" s="500"/>
      <c r="G24" s="98"/>
      <c r="H24" s="132"/>
      <c r="I24" s="132"/>
      <c r="J24" s="132"/>
      <c r="K24" s="132"/>
      <c r="L24" s="132"/>
      <c r="M24" s="132"/>
      <c r="N24" s="132"/>
      <c r="O24" s="132"/>
      <c r="P24" s="145"/>
    </row>
    <row r="25" spans="1:16" s="322" customFormat="1" ht="29.25" customHeight="1">
      <c r="A25" s="100" t="s">
        <v>366</v>
      </c>
      <c r="B25" s="98"/>
      <c r="C25" s="98"/>
      <c r="D25" s="372"/>
      <c r="E25" s="133"/>
      <c r="F25" s="500"/>
      <c r="G25" s="98"/>
      <c r="H25" s="98"/>
      <c r="I25" s="98"/>
      <c r="J25" s="98"/>
      <c r="K25" s="98"/>
      <c r="L25" s="98"/>
      <c r="M25" s="98"/>
      <c r="N25" s="98"/>
      <c r="O25" s="98"/>
      <c r="P25" s="195"/>
    </row>
    <row r="26" spans="1:16" s="322" customFormat="1" ht="29.25" customHeight="1">
      <c r="A26" s="44" t="s">
        <v>221</v>
      </c>
      <c r="B26" s="98"/>
      <c r="C26" s="98"/>
      <c r="D26" s="132"/>
      <c r="E26" s="337"/>
      <c r="F26" s="500"/>
      <c r="G26" s="98"/>
      <c r="H26" s="98"/>
      <c r="I26" s="98"/>
      <c r="J26" s="98"/>
      <c r="K26" s="98"/>
      <c r="L26" s="98"/>
      <c r="M26" s="98"/>
      <c r="N26" s="98"/>
      <c r="O26" s="98"/>
      <c r="P26" s="195"/>
    </row>
    <row r="27" spans="1:16" s="322" customFormat="1" ht="33.75" customHeight="1">
      <c r="A27" s="44" t="s">
        <v>294</v>
      </c>
      <c r="B27" s="327"/>
      <c r="C27" s="98"/>
      <c r="D27" s="330"/>
      <c r="E27" s="192"/>
      <c r="F27" s="500"/>
      <c r="G27" s="98"/>
      <c r="H27" s="98"/>
      <c r="I27" s="98"/>
      <c r="J27" s="98"/>
      <c r="K27" s="98"/>
      <c r="L27" s="98"/>
      <c r="M27" s="98"/>
      <c r="N27" s="98"/>
      <c r="O27" s="98"/>
      <c r="P27" s="195"/>
    </row>
    <row r="28" spans="1:16" s="322" customFormat="1" ht="24.95" customHeight="1">
      <c r="A28" s="100" t="s">
        <v>85</v>
      </c>
      <c r="B28" s="98"/>
      <c r="C28" s="98"/>
      <c r="D28" s="330"/>
      <c r="E28" s="331"/>
      <c r="F28" s="102" t="s">
        <v>419</v>
      </c>
      <c r="G28" s="98"/>
      <c r="H28" s="98"/>
      <c r="I28" s="501"/>
      <c r="J28" s="501"/>
      <c r="K28" s="501"/>
      <c r="L28" s="501"/>
      <c r="M28" s="501"/>
      <c r="N28" s="501"/>
      <c r="O28" s="501"/>
      <c r="P28" s="145"/>
    </row>
    <row r="29" spans="1:16" s="322" customFormat="1" ht="41.25" customHeight="1">
      <c r="A29" s="1069" t="s">
        <v>421</v>
      </c>
      <c r="B29" s="1071" t="s">
        <v>422</v>
      </c>
      <c r="C29" s="1071" t="s">
        <v>423</v>
      </c>
      <c r="D29" s="330"/>
      <c r="E29" s="331"/>
      <c r="F29" s="513"/>
      <c r="G29" s="1073" t="s">
        <v>425</v>
      </c>
      <c r="H29" s="1074"/>
      <c r="I29" s="1074"/>
      <c r="J29" s="1075" t="s">
        <v>426</v>
      </c>
      <c r="K29" s="1076"/>
      <c r="L29" s="1076"/>
      <c r="M29" s="1077"/>
      <c r="N29" s="1076" t="s">
        <v>352</v>
      </c>
      <c r="O29" s="1077"/>
      <c r="P29" s="511" t="s">
        <v>424</v>
      </c>
    </row>
    <row r="30" spans="1:16" s="322" customFormat="1" ht="28.5" customHeight="1">
      <c r="A30" s="1070"/>
      <c r="B30" s="1072"/>
      <c r="C30" s="1072"/>
      <c r="D30" s="330"/>
      <c r="E30" s="331"/>
      <c r="F30" s="503">
        <v>1</v>
      </c>
      <c r="G30" s="1078" t="s">
        <v>222</v>
      </c>
      <c r="H30" s="1078"/>
      <c r="I30" s="1078"/>
      <c r="J30" s="1079" t="s">
        <v>545</v>
      </c>
      <c r="K30" s="1080"/>
      <c r="L30" s="1080"/>
      <c r="M30" s="1081"/>
      <c r="N30" s="1082">
        <v>1</v>
      </c>
      <c r="O30" s="1083"/>
      <c r="P30" s="338" t="s">
        <v>223</v>
      </c>
    </row>
    <row r="31" spans="1:16" s="322" customFormat="1" ht="26.25" customHeight="1">
      <c r="A31" s="104" t="s">
        <v>81</v>
      </c>
      <c r="B31" s="507" t="s">
        <v>731</v>
      </c>
      <c r="C31" s="105" t="s">
        <v>732</v>
      </c>
      <c r="D31" s="330"/>
      <c r="E31" s="512"/>
      <c r="F31" s="514"/>
      <c r="G31" s="1084"/>
      <c r="H31" s="1084"/>
      <c r="I31" s="1084"/>
      <c r="J31" s="1085"/>
      <c r="K31" s="1085"/>
      <c r="L31" s="1085"/>
      <c r="M31" s="1085"/>
      <c r="N31" s="1084"/>
      <c r="O31" s="1084"/>
      <c r="P31" s="412"/>
    </row>
    <row r="32" spans="1:16" s="322" customFormat="1" ht="24.95" customHeight="1">
      <c r="A32" s="104" t="s">
        <v>224</v>
      </c>
      <c r="B32" s="507" t="s">
        <v>86</v>
      </c>
      <c r="C32" s="105" t="s">
        <v>87</v>
      </c>
      <c r="D32" s="182"/>
      <c r="E32" s="231"/>
      <c r="F32" s="182"/>
      <c r="G32" s="98"/>
      <c r="H32" s="132"/>
      <c r="I32" s="132"/>
      <c r="J32" s="132"/>
      <c r="K32" s="132"/>
      <c r="L32" s="1086" t="s">
        <v>29</v>
      </c>
      <c r="M32" s="1086"/>
      <c r="N32" s="1086" t="s">
        <v>139</v>
      </c>
      <c r="O32" s="1086"/>
      <c r="P32" s="1088"/>
    </row>
    <row r="33" spans="1:16" s="322" customFormat="1" ht="24.95" customHeight="1" thickBot="1">
      <c r="A33" s="106" t="s">
        <v>225</v>
      </c>
      <c r="B33" s="107" t="s">
        <v>745</v>
      </c>
      <c r="C33" s="108" t="s">
        <v>746</v>
      </c>
      <c r="D33" s="339"/>
      <c r="E33" s="340"/>
      <c r="F33" s="339"/>
      <c r="G33" s="202"/>
      <c r="H33" s="158"/>
      <c r="I33" s="158"/>
      <c r="J33" s="158"/>
      <c r="K33" s="158"/>
      <c r="L33" s="1087"/>
      <c r="M33" s="1087"/>
      <c r="N33" s="1087"/>
      <c r="O33" s="1087"/>
      <c r="P33" s="1089"/>
    </row>
    <row r="35" spans="1:16">
      <c r="C35" s="60"/>
      <c r="D35" s="60"/>
    </row>
    <row r="36" spans="1:16" ht="16.5">
      <c r="A36" s="43"/>
      <c r="C36" s="341"/>
      <c r="D36" s="341"/>
    </row>
    <row r="37" spans="1:16" ht="18.75">
      <c r="A37" s="73"/>
      <c r="C37" s="60"/>
      <c r="D37" s="60"/>
    </row>
  </sheetData>
  <mergeCells count="22">
    <mergeCell ref="G31:I31"/>
    <mergeCell ref="J31:M31"/>
    <mergeCell ref="N31:O31"/>
    <mergeCell ref="L32:M33"/>
    <mergeCell ref="N32:P33"/>
    <mergeCell ref="T3:X3"/>
    <mergeCell ref="A29:A30"/>
    <mergeCell ref="B29:B30"/>
    <mergeCell ref="C29:C30"/>
    <mergeCell ref="G29:I29"/>
    <mergeCell ref="J29:M29"/>
    <mergeCell ref="N29:O29"/>
    <mergeCell ref="G30:I30"/>
    <mergeCell ref="J30:M30"/>
    <mergeCell ref="N30:O30"/>
    <mergeCell ref="A1:P1"/>
    <mergeCell ref="A2:P2"/>
    <mergeCell ref="D3:E3"/>
    <mergeCell ref="F3:G3"/>
    <mergeCell ref="H3:J3"/>
    <mergeCell ref="K3:L3"/>
    <mergeCell ref="N3:O3"/>
  </mergeCells>
  <printOptions horizontalCentered="1" verticalCentered="1"/>
  <pageMargins left="0.2" right="0.2" top="0.2" bottom="0.2" header="0" footer="0"/>
  <pageSetup paperSize="9" scale="55" orientation="landscape" r:id="rId1"/>
  <headerFooter alignWithMargins="0"/>
  <ignoredErrors>
    <ignoredError sqref="C3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38"/>
  <sheetViews>
    <sheetView showGridLines="0" view="pageBreakPreview" topLeftCell="A19" zoomScale="55" zoomScaleNormal="70" zoomScaleSheetLayoutView="55" workbookViewId="0">
      <selection activeCell="E18" sqref="E18"/>
    </sheetView>
  </sheetViews>
  <sheetFormatPr defaultRowHeight="15.75"/>
  <cols>
    <col min="1" max="1" width="15.75" style="530" customWidth="1"/>
    <col min="2" max="2" width="30.375" style="530" customWidth="1"/>
    <col min="3" max="3" width="25.625" style="530" customWidth="1"/>
    <col min="4" max="4" width="23.75" style="530" customWidth="1"/>
    <col min="5" max="5" width="24.875" style="530" customWidth="1"/>
    <col min="6" max="6" width="10.625" style="530" customWidth="1"/>
    <col min="7" max="7" width="9.125" style="530" customWidth="1"/>
    <col min="8" max="8" width="9.5" style="530" customWidth="1"/>
    <col min="9" max="9" width="8.25" style="530" customWidth="1"/>
    <col min="10" max="10" width="13.375" style="530" customWidth="1"/>
    <col min="11" max="11" width="17" style="530" customWidth="1"/>
    <col min="12" max="12" width="8.75" style="530" customWidth="1"/>
    <col min="13" max="13" width="10" style="530" customWidth="1"/>
    <col min="14" max="14" width="6.625" style="530" customWidth="1"/>
    <col min="15" max="15" width="10.625" style="530" customWidth="1"/>
    <col min="16" max="16" width="20.75" style="530" customWidth="1"/>
    <col min="17" max="16384" width="9" style="530"/>
  </cols>
  <sheetData>
    <row r="1" spans="1:35" s="48" customFormat="1" ht="37.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6"/>
      <c r="P1" s="1057"/>
    </row>
    <row r="2" spans="1:35" s="48" customFormat="1" ht="37.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59"/>
      <c r="P2" s="1060"/>
    </row>
    <row r="3" spans="1:35" s="553" customFormat="1" ht="62.25" customHeight="1">
      <c r="A3" s="532" t="s">
        <v>408</v>
      </c>
      <c r="B3" s="691" t="s">
        <v>96</v>
      </c>
      <c r="C3" s="691" t="s">
        <v>409</v>
      </c>
      <c r="D3" s="1061" t="s">
        <v>228</v>
      </c>
      <c r="E3" s="1061"/>
      <c r="F3" s="1061" t="s">
        <v>410</v>
      </c>
      <c r="G3" s="1062"/>
      <c r="H3" s="1063" t="s">
        <v>105</v>
      </c>
      <c r="I3" s="1064"/>
      <c r="J3" s="1065"/>
      <c r="K3" s="1066" t="s">
        <v>411</v>
      </c>
      <c r="L3" s="1067"/>
      <c r="M3" s="658" t="s">
        <v>651</v>
      </c>
      <c r="N3" s="1063" t="s">
        <v>412</v>
      </c>
      <c r="O3" s="1065"/>
      <c r="P3" s="686">
        <v>4</v>
      </c>
      <c r="T3" s="1068"/>
      <c r="U3" s="1068"/>
      <c r="V3" s="1068"/>
      <c r="W3" s="1068"/>
      <c r="X3" s="1068"/>
    </row>
    <row r="4" spans="1:35" s="321" customFormat="1" ht="36" customHeight="1">
      <c r="A4" s="689" t="s">
        <v>413</v>
      </c>
      <c r="B4" s="175"/>
      <c r="C4" s="175"/>
      <c r="D4" s="175"/>
      <c r="E4" s="554"/>
      <c r="F4" s="342" t="s">
        <v>93</v>
      </c>
      <c r="G4" s="244"/>
      <c r="H4" s="244"/>
      <c r="I4" s="244"/>
      <c r="J4" s="244"/>
      <c r="K4" s="249"/>
      <c r="L4" s="243"/>
      <c r="M4" s="243"/>
      <c r="N4" s="243"/>
      <c r="O4" s="243"/>
      <c r="P4" s="245"/>
      <c r="AH4" s="322"/>
      <c r="AI4" s="322"/>
    </row>
    <row r="5" spans="1:35" s="321" customFormat="1" ht="47.2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343"/>
      <c r="G5" s="244"/>
      <c r="H5" s="244"/>
      <c r="I5" s="244"/>
      <c r="J5" s="244"/>
      <c r="K5" s="249"/>
      <c r="L5" s="243"/>
      <c r="M5" s="243"/>
      <c r="N5" s="243"/>
      <c r="O5" s="243"/>
      <c r="P5" s="245"/>
      <c r="AH5" s="322"/>
      <c r="AI5" s="322"/>
    </row>
    <row r="6" spans="1:35" s="321" customFormat="1" ht="60.75" customHeight="1">
      <c r="A6" s="215">
        <v>1</v>
      </c>
      <c r="B6" s="657" t="s">
        <v>229</v>
      </c>
      <c r="C6" s="657" t="s">
        <v>705</v>
      </c>
      <c r="D6" s="216">
        <v>1</v>
      </c>
      <c r="E6" s="688" t="s">
        <v>70</v>
      </c>
      <c r="F6" s="343"/>
      <c r="G6" s="244"/>
      <c r="H6" s="244"/>
      <c r="I6" s="244"/>
      <c r="J6" s="244"/>
      <c r="K6" s="249"/>
      <c r="L6" s="243"/>
      <c r="M6" s="243"/>
      <c r="N6" s="243"/>
      <c r="O6" s="243"/>
      <c r="P6" s="245"/>
      <c r="AH6" s="322"/>
      <c r="AI6" s="322"/>
    </row>
    <row r="7" spans="1:35" s="321" customFormat="1" ht="37.5" customHeight="1">
      <c r="A7" s="51" t="s">
        <v>417</v>
      </c>
      <c r="B7" s="555"/>
      <c r="C7" s="556"/>
      <c r="D7" s="556"/>
      <c r="E7" s="557"/>
      <c r="F7" s="343"/>
      <c r="G7" s="244"/>
      <c r="H7" s="244"/>
      <c r="I7" s="244"/>
      <c r="J7" s="244"/>
      <c r="K7" s="249"/>
      <c r="L7" s="243"/>
      <c r="M7" s="243"/>
      <c r="N7" s="243"/>
      <c r="O7" s="243"/>
      <c r="P7" s="245"/>
      <c r="AH7" s="322"/>
      <c r="AI7" s="322"/>
    </row>
    <row r="8" spans="1:35" s="321" customFormat="1" ht="24" customHeight="1">
      <c r="A8" s="184" t="s">
        <v>253</v>
      </c>
      <c r="B8" s="54"/>
      <c r="C8" s="54"/>
      <c r="D8" s="243"/>
      <c r="E8" s="344"/>
      <c r="F8" s="343"/>
      <c r="G8" s="244"/>
      <c r="H8" s="244"/>
      <c r="I8" s="244"/>
      <c r="J8" s="244"/>
      <c r="K8" s="249"/>
      <c r="L8" s="243"/>
      <c r="M8" s="243"/>
      <c r="N8" s="243"/>
      <c r="O8" s="243"/>
      <c r="P8" s="245"/>
      <c r="AH8" s="322"/>
      <c r="AI8" s="322"/>
    </row>
    <row r="9" spans="1:35" s="322" customFormat="1" ht="24" customHeight="1">
      <c r="A9" s="329" t="s">
        <v>290</v>
      </c>
      <c r="B9" s="98"/>
      <c r="C9" s="98"/>
      <c r="D9" s="180"/>
      <c r="E9" s="347"/>
      <c r="F9" s="248"/>
      <c r="G9" s="180"/>
      <c r="H9" s="176"/>
      <c r="I9" s="664"/>
      <c r="J9" s="663"/>
      <c r="K9" s="663"/>
      <c r="L9" s="243"/>
      <c r="M9" s="243"/>
      <c r="N9" s="243"/>
      <c r="O9" s="243" t="s">
        <v>28</v>
      </c>
      <c r="P9" s="247"/>
    </row>
    <row r="10" spans="1:35" s="322" customFormat="1" ht="24" customHeight="1">
      <c r="A10" s="184" t="s">
        <v>230</v>
      </c>
      <c r="B10" s="98"/>
      <c r="C10" s="98"/>
      <c r="D10" s="349"/>
      <c r="E10" s="287"/>
      <c r="F10" s="248"/>
      <c r="G10" s="180"/>
      <c r="H10" s="248"/>
      <c r="I10" s="248"/>
      <c r="J10" s="243"/>
      <c r="K10" s="174"/>
      <c r="L10" s="249"/>
      <c r="M10" s="243"/>
      <c r="N10" s="243"/>
      <c r="O10" s="249"/>
      <c r="P10" s="247"/>
    </row>
    <row r="11" spans="1:35" s="322" customFormat="1" ht="24" customHeight="1">
      <c r="A11" s="184" t="s">
        <v>442</v>
      </c>
      <c r="B11" s="98"/>
      <c r="C11" s="98"/>
      <c r="D11" s="180"/>
      <c r="E11" s="287"/>
      <c r="F11" s="348"/>
      <c r="G11" s="180"/>
      <c r="H11" s="174"/>
      <c r="I11" s="248"/>
      <c r="J11" s="243"/>
      <c r="K11" s="174"/>
      <c r="L11" s="174"/>
      <c r="M11" s="174"/>
      <c r="N11" s="174"/>
      <c r="O11" s="174"/>
      <c r="P11" s="247"/>
    </row>
    <row r="12" spans="1:35" s="328" customFormat="1" ht="24" customHeight="1">
      <c r="A12" s="44" t="s">
        <v>443</v>
      </c>
      <c r="B12" s="98"/>
      <c r="C12" s="98"/>
      <c r="D12" s="180"/>
      <c r="E12" s="287"/>
      <c r="F12" s="180"/>
      <c r="G12" s="175"/>
      <c r="H12" s="351"/>
      <c r="I12" s="351"/>
      <c r="J12" s="343"/>
      <c r="K12" s="176"/>
      <c r="L12" s="176"/>
      <c r="M12" s="176"/>
      <c r="N12" s="176"/>
      <c r="O12" s="176"/>
      <c r="P12" s="352"/>
    </row>
    <row r="13" spans="1:35" s="322" customFormat="1" ht="24" customHeight="1">
      <c r="A13" s="406" t="s">
        <v>525</v>
      </c>
      <c r="B13" s="330"/>
      <c r="C13" s="330"/>
      <c r="D13" s="349"/>
      <c r="E13" s="350"/>
      <c r="F13" s="174"/>
      <c r="G13" s="180"/>
      <c r="H13" s="248"/>
      <c r="I13" s="248"/>
      <c r="J13" s="243"/>
      <c r="K13" s="174"/>
      <c r="L13" s="174"/>
      <c r="M13" s="174"/>
      <c r="N13" s="174"/>
      <c r="O13" s="174"/>
      <c r="P13" s="247"/>
    </row>
    <row r="14" spans="1:35" s="322" customFormat="1" ht="24" customHeight="1">
      <c r="A14" s="184" t="s">
        <v>231</v>
      </c>
      <c r="B14" s="407"/>
      <c r="C14" s="407"/>
      <c r="D14" s="355"/>
      <c r="E14" s="356"/>
      <c r="F14" s="180"/>
      <c r="G14" s="180"/>
      <c r="H14" s="250"/>
      <c r="I14" s="250"/>
      <c r="J14" s="250"/>
      <c r="K14" s="250"/>
      <c r="L14" s="174"/>
      <c r="M14" s="174"/>
      <c r="N14" s="174"/>
      <c r="O14" s="174"/>
      <c r="P14" s="247"/>
    </row>
    <row r="15" spans="1:35" s="322" customFormat="1" ht="24" customHeight="1">
      <c r="A15" s="44" t="s">
        <v>444</v>
      </c>
      <c r="B15" s="332"/>
      <c r="C15" s="98"/>
      <c r="D15" s="180"/>
      <c r="E15" s="287"/>
      <c r="F15" s="180"/>
      <c r="G15" s="180"/>
      <c r="H15" s="174"/>
      <c r="I15" s="174"/>
      <c r="J15" s="174"/>
      <c r="K15" s="663"/>
      <c r="L15" s="174"/>
      <c r="M15" s="174"/>
      <c r="N15" s="174"/>
      <c r="O15" s="174"/>
      <c r="P15" s="247"/>
    </row>
    <row r="16" spans="1:35" s="322" customFormat="1" ht="24" customHeight="1">
      <c r="A16" s="333" t="s">
        <v>291</v>
      </c>
      <c r="B16" s="332"/>
      <c r="C16" s="98"/>
      <c r="D16" s="180"/>
      <c r="E16" s="287"/>
      <c r="F16" s="180"/>
      <c r="G16" s="180"/>
      <c r="H16" s="174"/>
      <c r="I16" s="174"/>
      <c r="J16" s="174"/>
      <c r="K16" s="174"/>
      <c r="L16" s="174"/>
      <c r="M16" s="174"/>
      <c r="N16" s="174"/>
      <c r="O16" s="174"/>
      <c r="P16" s="247"/>
    </row>
    <row r="17" spans="1:16" s="322" customFormat="1" ht="24" customHeight="1">
      <c r="A17" s="333" t="s">
        <v>226</v>
      </c>
      <c r="B17" s="334"/>
      <c r="C17" s="334"/>
      <c r="D17" s="354"/>
      <c r="E17" s="374"/>
      <c r="F17" s="180"/>
      <c r="G17" s="180"/>
      <c r="H17" s="174"/>
      <c r="I17" s="174"/>
      <c r="J17" s="174"/>
      <c r="K17" s="252"/>
      <c r="L17" s="174"/>
      <c r="M17" s="174"/>
      <c r="N17" s="174"/>
      <c r="O17" s="174"/>
      <c r="P17" s="247"/>
    </row>
    <row r="18" spans="1:16" s="322" customFormat="1" ht="24" customHeight="1">
      <c r="A18" s="535" t="s">
        <v>418</v>
      </c>
      <c r="B18" s="334"/>
      <c r="C18" s="334"/>
      <c r="D18" s="354"/>
      <c r="E18" s="374"/>
      <c r="F18" s="180"/>
      <c r="G18" s="180"/>
      <c r="H18" s="174"/>
      <c r="I18" s="174"/>
      <c r="J18" s="174"/>
      <c r="K18" s="252"/>
      <c r="L18" s="174"/>
      <c r="M18" s="174"/>
      <c r="N18" s="174"/>
      <c r="O18" s="174"/>
      <c r="P18" s="247"/>
    </row>
    <row r="19" spans="1:16" s="322" customFormat="1" ht="24" customHeight="1">
      <c r="A19" s="44" t="s">
        <v>445</v>
      </c>
      <c r="B19" s="334"/>
      <c r="C19" s="334"/>
      <c r="D19" s="354"/>
      <c r="E19" s="374"/>
      <c r="F19" s="357"/>
      <c r="G19" s="180"/>
      <c r="H19" s="174"/>
      <c r="I19" s="174"/>
      <c r="J19" s="174"/>
      <c r="K19" s="174"/>
      <c r="L19" s="174"/>
      <c r="M19" s="174"/>
      <c r="N19" s="174"/>
      <c r="O19" s="174"/>
      <c r="P19" s="247"/>
    </row>
    <row r="20" spans="1:16" s="322" customFormat="1" ht="24.75" customHeight="1">
      <c r="A20" s="44" t="s">
        <v>446</v>
      </c>
      <c r="B20" s="334"/>
      <c r="C20" s="334"/>
      <c r="D20" s="354"/>
      <c r="E20" s="374"/>
      <c r="F20" s="296"/>
      <c r="G20" s="180"/>
      <c r="H20" s="252"/>
      <c r="I20" s="174"/>
      <c r="J20" s="174"/>
      <c r="K20" s="252"/>
      <c r="L20" s="174"/>
      <c r="M20" s="174"/>
      <c r="N20" s="174"/>
      <c r="O20" s="174"/>
      <c r="P20" s="247"/>
    </row>
    <row r="21" spans="1:16" s="322" customFormat="1" ht="24.75" customHeight="1">
      <c r="A21" s="100" t="s">
        <v>447</v>
      </c>
      <c r="B21" s="334"/>
      <c r="C21" s="334"/>
      <c r="D21" s="354"/>
      <c r="E21" s="374"/>
      <c r="F21" s="296"/>
      <c r="G21" s="180"/>
      <c r="H21" s="252"/>
      <c r="I21" s="174"/>
      <c r="J21" s="174"/>
      <c r="K21" s="252"/>
      <c r="L21" s="174"/>
      <c r="M21" s="174"/>
      <c r="N21" s="174"/>
      <c r="O21" s="174"/>
      <c r="P21" s="247"/>
    </row>
    <row r="22" spans="1:16" s="322" customFormat="1" ht="24.75" customHeight="1">
      <c r="A22" s="100" t="s">
        <v>372</v>
      </c>
      <c r="B22" s="132"/>
      <c r="C22" s="512"/>
      <c r="D22" s="515"/>
      <c r="E22" s="217"/>
      <c r="F22" s="296"/>
      <c r="G22" s="180"/>
      <c r="H22" s="252"/>
      <c r="I22" s="174"/>
      <c r="J22" s="174"/>
      <c r="K22" s="252"/>
      <c r="L22" s="174"/>
      <c r="M22" s="174"/>
      <c r="N22" s="174"/>
      <c r="O22" s="174"/>
      <c r="P22" s="247"/>
    </row>
    <row r="23" spans="1:16" s="322" customFormat="1" ht="24.75" customHeight="1">
      <c r="A23" s="44" t="s">
        <v>221</v>
      </c>
      <c r="B23" s="98"/>
      <c r="C23" s="98"/>
      <c r="D23" s="515"/>
      <c r="E23" s="217"/>
      <c r="F23" s="180"/>
      <c r="G23" s="180"/>
      <c r="H23" s="174"/>
      <c r="I23" s="174"/>
      <c r="J23" s="174"/>
      <c r="K23" s="174"/>
      <c r="L23" s="174"/>
      <c r="M23" s="174"/>
      <c r="N23" s="174"/>
      <c r="O23" s="174"/>
      <c r="P23" s="247"/>
    </row>
    <row r="24" spans="1:16" s="322" customFormat="1" ht="24.75" customHeight="1">
      <c r="A24" s="44" t="s">
        <v>294</v>
      </c>
      <c r="B24" s="98"/>
      <c r="C24" s="98"/>
      <c r="D24" s="515"/>
      <c r="E24" s="217"/>
      <c r="F24" s="343"/>
      <c r="G24" s="180"/>
      <c r="H24" s="174"/>
      <c r="I24" s="174"/>
      <c r="J24" s="174"/>
      <c r="K24" s="174"/>
      <c r="L24" s="174"/>
      <c r="M24" s="174"/>
      <c r="N24" s="174"/>
      <c r="O24" s="174"/>
      <c r="P24" s="247"/>
    </row>
    <row r="25" spans="1:16" s="322" customFormat="1" ht="24.75" customHeight="1">
      <c r="A25" s="44" t="s">
        <v>448</v>
      </c>
      <c r="B25" s="98"/>
      <c r="C25" s="98"/>
      <c r="D25" s="515"/>
      <c r="E25" s="217"/>
      <c r="F25" s="343"/>
      <c r="G25" s="180"/>
      <c r="H25" s="174"/>
      <c r="I25" s="174"/>
      <c r="J25" s="174"/>
      <c r="K25" s="174"/>
      <c r="L25" s="174"/>
      <c r="M25" s="174"/>
      <c r="N25" s="174"/>
      <c r="O25" s="174"/>
      <c r="P25" s="247"/>
    </row>
    <row r="26" spans="1:16" s="322" customFormat="1" ht="24.75" customHeight="1">
      <c r="A26" s="44" t="s">
        <v>526</v>
      </c>
      <c r="B26" s="98"/>
      <c r="C26" s="98"/>
      <c r="D26" s="515"/>
      <c r="E26" s="217"/>
      <c r="F26" s="343"/>
      <c r="G26" s="180"/>
      <c r="H26" s="180"/>
      <c r="I26" s="180"/>
      <c r="J26" s="180"/>
      <c r="K26" s="180"/>
      <c r="L26" s="180"/>
      <c r="M26" s="180"/>
      <c r="N26" s="180"/>
      <c r="O26" s="180"/>
      <c r="P26" s="253"/>
    </row>
    <row r="27" spans="1:16" s="322" customFormat="1" ht="24.75" customHeight="1">
      <c r="A27" s="44" t="s">
        <v>527</v>
      </c>
      <c r="B27" s="98"/>
      <c r="C27" s="98"/>
      <c r="D27" s="174"/>
      <c r="E27" s="361"/>
      <c r="F27" s="343"/>
      <c r="G27" s="180"/>
      <c r="H27" s="180"/>
      <c r="I27" s="180"/>
      <c r="J27" s="180"/>
      <c r="K27" s="180"/>
      <c r="L27" s="180"/>
      <c r="M27" s="180"/>
      <c r="N27" s="180"/>
      <c r="O27" s="180"/>
      <c r="P27" s="253"/>
    </row>
    <row r="28" spans="1:16" s="322" customFormat="1" ht="24.75" customHeight="1">
      <c r="A28" s="44" t="s">
        <v>528</v>
      </c>
      <c r="B28" s="327"/>
      <c r="C28" s="98"/>
      <c r="D28" s="349"/>
      <c r="E28" s="287"/>
      <c r="F28" s="343"/>
      <c r="G28" s="180"/>
      <c r="H28" s="180"/>
      <c r="I28" s="180"/>
      <c r="J28" s="180"/>
      <c r="K28" s="180"/>
      <c r="L28" s="180"/>
      <c r="M28" s="180"/>
      <c r="N28" s="180"/>
      <c r="O28" s="180"/>
      <c r="P28" s="253"/>
    </row>
    <row r="29" spans="1:16" s="322" customFormat="1" ht="24" customHeight="1">
      <c r="A29" s="100" t="s">
        <v>97</v>
      </c>
      <c r="B29" s="98"/>
      <c r="C29" s="98"/>
      <c r="D29" s="349"/>
      <c r="E29" s="350"/>
      <c r="F29" s="690"/>
      <c r="G29" s="180"/>
      <c r="H29" s="180"/>
      <c r="I29" s="277"/>
      <c r="J29" s="277"/>
      <c r="K29" s="277"/>
      <c r="L29" s="277"/>
      <c r="M29" s="277"/>
      <c r="N29" s="277"/>
      <c r="O29" s="277"/>
      <c r="P29" s="247"/>
    </row>
    <row r="30" spans="1:16" s="322" customFormat="1" ht="35.25" customHeight="1">
      <c r="A30" s="1069" t="s">
        <v>421</v>
      </c>
      <c r="B30" s="1071" t="s">
        <v>422</v>
      </c>
      <c r="C30" s="1071" t="s">
        <v>423</v>
      </c>
      <c r="D30" s="349"/>
      <c r="E30" s="350"/>
      <c r="F30" s="690" t="s">
        <v>449</v>
      </c>
      <c r="G30" s="180"/>
      <c r="H30" s="180"/>
      <c r="I30" s="277"/>
      <c r="J30" s="277"/>
      <c r="K30" s="277"/>
      <c r="L30" s="277"/>
      <c r="M30" s="277"/>
      <c r="N30" s="277"/>
      <c r="O30" s="277"/>
      <c r="P30" s="247"/>
    </row>
    <row r="31" spans="1:16" s="322" customFormat="1" ht="33.75" customHeight="1">
      <c r="A31" s="1070"/>
      <c r="B31" s="1072"/>
      <c r="C31" s="1072"/>
      <c r="D31" s="349"/>
      <c r="E31" s="350"/>
      <c r="F31" s="558"/>
      <c r="G31" s="1094" t="s">
        <v>450</v>
      </c>
      <c r="H31" s="1095"/>
      <c r="I31" s="1096"/>
      <c r="J31" s="1097" t="s">
        <v>451</v>
      </c>
      <c r="K31" s="1098"/>
      <c r="L31" s="1098"/>
      <c r="M31" s="1099"/>
      <c r="N31" s="1097" t="s">
        <v>352</v>
      </c>
      <c r="O31" s="1099"/>
      <c r="P31" s="559" t="s">
        <v>452</v>
      </c>
    </row>
    <row r="32" spans="1:16" s="322" customFormat="1" ht="47.25" customHeight="1">
      <c r="A32" s="104" t="s">
        <v>81</v>
      </c>
      <c r="B32" s="679" t="str">
        <f>'Stick Warranty label'!B31</f>
        <v>Nguyễn Thị Yến</v>
      </c>
      <c r="C32" s="679" t="str">
        <f>'Stick Warranty label'!C31</f>
        <v>0337278797</v>
      </c>
      <c r="D32" s="349"/>
      <c r="E32" s="350"/>
      <c r="F32" s="658">
        <v>1</v>
      </c>
      <c r="G32" s="1090" t="s">
        <v>233</v>
      </c>
      <c r="H32" s="1090"/>
      <c r="I32" s="1090"/>
      <c r="J32" s="1091" t="s">
        <v>546</v>
      </c>
      <c r="K32" s="1091"/>
      <c r="L32" s="1091"/>
      <c r="M32" s="1091"/>
      <c r="N32" s="1090">
        <v>1</v>
      </c>
      <c r="O32" s="1090"/>
      <c r="P32" s="363" t="s">
        <v>234</v>
      </c>
    </row>
    <row r="33" spans="1:16" s="322" customFormat="1" ht="47.25" customHeight="1">
      <c r="A33" s="104" t="s">
        <v>89</v>
      </c>
      <c r="B33" s="679" t="str">
        <f>'Stick Warranty label'!B32</f>
        <v>Nguyễn Thị Hằng</v>
      </c>
      <c r="C33" s="679" t="str">
        <f>'Stick Warranty label'!C32</f>
        <v>0335578615</v>
      </c>
      <c r="D33" s="357"/>
      <c r="E33" s="357"/>
      <c r="F33" s="560"/>
      <c r="G33" s="174"/>
      <c r="H33" s="174"/>
      <c r="I33" s="174"/>
      <c r="J33" s="251"/>
      <c r="K33" s="251"/>
      <c r="L33" s="251"/>
      <c r="M33" s="251"/>
      <c r="N33" s="561"/>
      <c r="O33" s="561"/>
      <c r="P33" s="562"/>
    </row>
    <row r="34" spans="1:16" s="322" customFormat="1" ht="47.25" customHeight="1" thickBot="1">
      <c r="A34" s="106" t="s">
        <v>90</v>
      </c>
      <c r="B34" s="107" t="str">
        <f>'Stick Warranty label'!B33</f>
        <v>Nguyễn Quang Huy</v>
      </c>
      <c r="C34" s="107" t="str">
        <f>'Stick Warranty label'!C33</f>
        <v>0354644354</v>
      </c>
      <c r="D34" s="364"/>
      <c r="E34" s="365"/>
      <c r="F34" s="364"/>
      <c r="G34" s="280"/>
      <c r="H34" s="254"/>
      <c r="I34" s="254"/>
      <c r="J34" s="254"/>
      <c r="K34" s="1092" t="s">
        <v>29</v>
      </c>
      <c r="L34" s="1092"/>
      <c r="M34" s="1092"/>
      <c r="N34" s="1092" t="s">
        <v>139</v>
      </c>
      <c r="O34" s="1092"/>
      <c r="P34" s="1093"/>
    </row>
    <row r="36" spans="1:16">
      <c r="C36" s="60"/>
      <c r="D36" s="60"/>
    </row>
    <row r="37" spans="1:16" ht="16.5">
      <c r="A37" s="43"/>
      <c r="C37" s="341"/>
      <c r="D37" s="341"/>
    </row>
    <row r="38" spans="1:16" ht="18.75">
      <c r="A38" s="73"/>
      <c r="C38" s="60"/>
      <c r="D38" s="60"/>
    </row>
  </sheetData>
  <mergeCells count="19">
    <mergeCell ref="A1:P1"/>
    <mergeCell ref="A2:P2"/>
    <mergeCell ref="D3:E3"/>
    <mergeCell ref="F3:G3"/>
    <mergeCell ref="H3:J3"/>
    <mergeCell ref="K3:L3"/>
    <mergeCell ref="N3:O3"/>
    <mergeCell ref="T3:X3"/>
    <mergeCell ref="A30:A31"/>
    <mergeCell ref="B30:B31"/>
    <mergeCell ref="C30:C31"/>
    <mergeCell ref="G31:I31"/>
    <mergeCell ref="J31:M31"/>
    <mergeCell ref="N31:O31"/>
    <mergeCell ref="G32:I32"/>
    <mergeCell ref="J32:M32"/>
    <mergeCell ref="N32:O32"/>
    <mergeCell ref="K34:M34"/>
    <mergeCell ref="N34:P34"/>
  </mergeCells>
  <printOptions horizontalCentered="1" verticalCentered="1"/>
  <pageMargins left="0.2" right="0.2" top="0.2" bottom="0.2" header="0" footer="0"/>
  <pageSetup paperSize="9" scale="5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rgb="FFFF0000"/>
  </sheetPr>
  <dimension ref="A1:AI36"/>
  <sheetViews>
    <sheetView showGridLines="0" view="pageBreakPreview" topLeftCell="A13" zoomScale="55" zoomScaleNormal="70" zoomScaleSheetLayoutView="55" workbookViewId="0">
      <selection activeCell="G30" sqref="G30:I30"/>
    </sheetView>
  </sheetViews>
  <sheetFormatPr defaultRowHeight="15.75"/>
  <cols>
    <col min="1" max="1" width="15.75" style="397" customWidth="1"/>
    <col min="2" max="2" width="30.375" style="397" customWidth="1"/>
    <col min="3" max="3" width="27.375" style="397" customWidth="1"/>
    <col min="4" max="4" width="20.875" style="397" customWidth="1"/>
    <col min="5" max="5" width="26.5" style="397" customWidth="1"/>
    <col min="6" max="6" width="10.625" style="397" customWidth="1"/>
    <col min="7" max="7" width="9.125" style="397" customWidth="1"/>
    <col min="8" max="8" width="9.5" style="397" customWidth="1"/>
    <col min="9" max="9" width="8.25" style="397" customWidth="1"/>
    <col min="10" max="10" width="21.125" style="397" customWidth="1"/>
    <col min="11" max="11" width="17" style="397" customWidth="1"/>
    <col min="12" max="12" width="8.75" style="397" customWidth="1"/>
    <col min="13" max="13" width="10" style="397" customWidth="1"/>
    <col min="14" max="14" width="6.625" style="397" customWidth="1"/>
    <col min="15" max="15" width="9.25" style="397" customWidth="1"/>
    <col min="16" max="16" width="16.375" style="397" customWidth="1"/>
    <col min="17" max="16384" width="9" style="397"/>
  </cols>
  <sheetData>
    <row r="1" spans="1:35" s="48" customFormat="1" ht="37.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6"/>
      <c r="P1" s="1057"/>
    </row>
    <row r="2" spans="1:35" s="48" customFormat="1" ht="37.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59"/>
      <c r="P2" s="1060"/>
    </row>
    <row r="3" spans="1:35" s="396" customFormat="1" ht="74.25" customHeight="1">
      <c r="A3" s="532" t="s">
        <v>408</v>
      </c>
      <c r="B3" s="691" t="s">
        <v>96</v>
      </c>
      <c r="C3" s="691" t="s">
        <v>409</v>
      </c>
      <c r="D3" s="1061" t="s">
        <v>39</v>
      </c>
      <c r="E3" s="1061"/>
      <c r="F3" s="1061" t="s">
        <v>410</v>
      </c>
      <c r="G3" s="1062"/>
      <c r="H3" s="1063" t="s">
        <v>105</v>
      </c>
      <c r="I3" s="1064"/>
      <c r="J3" s="1065"/>
      <c r="K3" s="1066" t="s">
        <v>411</v>
      </c>
      <c r="L3" s="1067"/>
      <c r="M3" s="658" t="s">
        <v>651</v>
      </c>
      <c r="N3" s="1063" t="s">
        <v>412</v>
      </c>
      <c r="O3" s="1065"/>
      <c r="P3" s="686">
        <v>5</v>
      </c>
      <c r="T3" s="1100"/>
      <c r="U3" s="1100"/>
      <c r="V3" s="1100"/>
      <c r="W3" s="1100"/>
      <c r="X3" s="1100"/>
    </row>
    <row r="4" spans="1:35" s="321" customFormat="1" ht="47.25" customHeight="1">
      <c r="A4" s="51" t="s">
        <v>413</v>
      </c>
      <c r="B4" s="92"/>
      <c r="C4" s="92"/>
      <c r="D4" s="92"/>
      <c r="E4" s="92"/>
      <c r="F4" s="342" t="s">
        <v>93</v>
      </c>
      <c r="G4" s="244"/>
      <c r="H4" s="244"/>
      <c r="I4" s="244"/>
      <c r="J4" s="244"/>
      <c r="K4" s="249"/>
      <c r="L4" s="243"/>
      <c r="M4" s="243"/>
      <c r="N4" s="243"/>
      <c r="O4" s="243"/>
      <c r="P4" s="245"/>
      <c r="AH4" s="322"/>
      <c r="AI4" s="322"/>
    </row>
    <row r="5" spans="1:35" s="321" customFormat="1" ht="51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343"/>
      <c r="G5" s="244"/>
      <c r="H5" s="244"/>
      <c r="I5" s="244"/>
      <c r="J5" s="244"/>
      <c r="K5" s="249"/>
      <c r="L5" s="243"/>
      <c r="M5" s="243"/>
      <c r="N5" s="243"/>
      <c r="O5" s="243"/>
      <c r="P5" s="245"/>
      <c r="AH5" s="322"/>
      <c r="AI5" s="322"/>
    </row>
    <row r="6" spans="1:35" s="321" customFormat="1" ht="47.25" customHeight="1">
      <c r="A6" s="215" t="s">
        <v>70</v>
      </c>
      <c r="B6" s="657" t="s">
        <v>70</v>
      </c>
      <c r="C6" s="658" t="s">
        <v>70</v>
      </c>
      <c r="D6" s="658" t="s">
        <v>70</v>
      </c>
      <c r="E6" s="688" t="s">
        <v>70</v>
      </c>
      <c r="F6" s="343"/>
      <c r="G6" s="244"/>
      <c r="H6" s="244"/>
      <c r="I6" s="244"/>
      <c r="J6" s="244"/>
      <c r="K6" s="249"/>
      <c r="L6" s="243"/>
      <c r="M6" s="243"/>
      <c r="N6" s="243"/>
      <c r="O6" s="243"/>
      <c r="P6" s="245"/>
      <c r="AH6" s="322"/>
      <c r="AI6" s="322"/>
    </row>
    <row r="7" spans="1:35" s="321" customFormat="1" ht="29.25" customHeight="1">
      <c r="A7" s="51" t="s">
        <v>417</v>
      </c>
      <c r="B7" s="243"/>
      <c r="C7" s="243"/>
      <c r="D7" s="243"/>
      <c r="E7" s="344"/>
      <c r="F7" s="343"/>
      <c r="G7" s="244"/>
      <c r="H7" s="244"/>
      <c r="I7" s="244"/>
      <c r="J7" s="244"/>
      <c r="K7" s="249"/>
      <c r="L7" s="243"/>
      <c r="M7" s="243"/>
      <c r="N7" s="243"/>
      <c r="O7" s="243"/>
      <c r="P7" s="245"/>
      <c r="AH7" s="322"/>
      <c r="AI7" s="322"/>
    </row>
    <row r="8" spans="1:35" s="322" customFormat="1" ht="29.25" customHeight="1">
      <c r="A8" s="184" t="s">
        <v>292</v>
      </c>
      <c r="B8" s="345"/>
      <c r="C8" s="346"/>
      <c r="D8" s="346"/>
      <c r="E8" s="347"/>
      <c r="F8" s="248"/>
      <c r="G8" s="180"/>
      <c r="H8" s="176"/>
      <c r="I8" s="664"/>
      <c r="J8" s="663"/>
      <c r="K8" s="663"/>
      <c r="L8" s="243"/>
      <c r="M8" s="243"/>
      <c r="N8" s="243"/>
      <c r="O8" s="243" t="s">
        <v>28</v>
      </c>
      <c r="P8" s="247"/>
    </row>
    <row r="9" spans="1:35" s="322" customFormat="1" ht="29.25" customHeight="1">
      <c r="A9" s="44" t="s">
        <v>532</v>
      </c>
      <c r="B9" s="345"/>
      <c r="C9" s="180"/>
      <c r="D9" s="180"/>
      <c r="E9" s="287"/>
      <c r="F9" s="248"/>
      <c r="G9" s="180"/>
      <c r="H9" s="248"/>
      <c r="I9" s="248"/>
      <c r="J9" s="243"/>
      <c r="K9" s="174"/>
      <c r="L9" s="249"/>
      <c r="M9" s="243"/>
      <c r="N9" s="243"/>
      <c r="O9" s="249"/>
      <c r="P9" s="247"/>
    </row>
    <row r="10" spans="1:35" s="322" customFormat="1" ht="29.25" customHeight="1">
      <c r="A10" s="44" t="s">
        <v>529</v>
      </c>
      <c r="B10" s="180"/>
      <c r="C10" s="180"/>
      <c r="D10" s="180"/>
      <c r="E10" s="287"/>
      <c r="F10" s="348"/>
      <c r="G10" s="180"/>
      <c r="H10" s="174"/>
      <c r="I10" s="248"/>
      <c r="J10" s="243"/>
      <c r="K10" s="174"/>
      <c r="L10" s="174"/>
      <c r="M10" s="174"/>
      <c r="N10" s="174"/>
      <c r="O10" s="174"/>
      <c r="P10" s="247"/>
    </row>
    <row r="11" spans="1:35" s="328" customFormat="1" ht="29.25" customHeight="1">
      <c r="A11" s="93" t="s">
        <v>531</v>
      </c>
      <c r="B11" s="180"/>
      <c r="C11" s="180"/>
      <c r="D11" s="349"/>
      <c r="E11" s="350"/>
      <c r="F11" s="180"/>
      <c r="G11" s="175"/>
      <c r="H11" s="351"/>
      <c r="I11" s="351"/>
      <c r="J11" s="343"/>
      <c r="K11" s="176"/>
      <c r="L11" s="176"/>
      <c r="M11" s="176"/>
      <c r="N11" s="176"/>
      <c r="O11" s="176"/>
      <c r="P11" s="352"/>
    </row>
    <row r="12" spans="1:35" s="322" customFormat="1" ht="29.25" customHeight="1">
      <c r="A12" s="184" t="s">
        <v>293</v>
      </c>
      <c r="B12" s="353"/>
      <c r="C12" s="180"/>
      <c r="D12" s="180"/>
      <c r="E12" s="287"/>
      <c r="F12" s="174"/>
      <c r="G12" s="180"/>
      <c r="H12" s="248"/>
      <c r="I12" s="248"/>
      <c r="J12" s="243"/>
      <c r="K12" s="174"/>
      <c r="L12" s="174"/>
      <c r="M12" s="174"/>
      <c r="N12" s="174"/>
      <c r="O12" s="174"/>
      <c r="P12" s="247"/>
    </row>
    <row r="13" spans="1:35" s="322" customFormat="1" ht="29.25" customHeight="1">
      <c r="A13" s="329" t="s">
        <v>530</v>
      </c>
      <c r="B13" s="353"/>
      <c r="C13" s="180"/>
      <c r="D13" s="180"/>
      <c r="E13" s="287"/>
      <c r="F13" s="180"/>
      <c r="G13" s="180"/>
      <c r="H13" s="250"/>
      <c r="I13" s="250"/>
      <c r="J13" s="250"/>
      <c r="K13" s="250"/>
      <c r="L13" s="174"/>
      <c r="M13" s="174"/>
      <c r="N13" s="174"/>
      <c r="O13" s="174"/>
      <c r="P13" s="247"/>
    </row>
    <row r="14" spans="1:35" s="322" customFormat="1" ht="29.25" customHeight="1">
      <c r="A14" s="184" t="s">
        <v>231</v>
      </c>
      <c r="B14" s="354"/>
      <c r="C14" s="354"/>
      <c r="D14" s="349"/>
      <c r="E14" s="350"/>
      <c r="F14" s="180"/>
      <c r="G14" s="180"/>
      <c r="H14" s="174"/>
      <c r="I14" s="174"/>
      <c r="J14" s="174"/>
      <c r="K14" s="663"/>
      <c r="L14" s="174"/>
      <c r="M14" s="174"/>
      <c r="N14" s="174"/>
      <c r="O14" s="174"/>
      <c r="P14" s="247"/>
    </row>
    <row r="15" spans="1:35" s="322" customFormat="1" ht="29.25" customHeight="1">
      <c r="A15" s="184" t="s">
        <v>295</v>
      </c>
      <c r="B15" s="354"/>
      <c r="C15" s="354"/>
      <c r="D15" s="355"/>
      <c r="E15" s="356"/>
      <c r="F15" s="180"/>
      <c r="G15" s="180"/>
      <c r="H15" s="174"/>
      <c r="I15" s="174"/>
      <c r="J15" s="174"/>
      <c r="K15" s="174"/>
      <c r="L15" s="174"/>
      <c r="M15" s="174"/>
      <c r="N15" s="174"/>
      <c r="O15" s="174"/>
      <c r="P15" s="247"/>
    </row>
    <row r="16" spans="1:35" s="322" customFormat="1" ht="29.25" customHeight="1">
      <c r="A16" s="333" t="s">
        <v>232</v>
      </c>
      <c r="B16" s="180"/>
      <c r="C16" s="180"/>
      <c r="D16" s="180"/>
      <c r="E16" s="287"/>
      <c r="F16" s="180"/>
      <c r="G16" s="180"/>
      <c r="H16" s="174"/>
      <c r="I16" s="174"/>
      <c r="J16" s="174"/>
      <c r="K16" s="252"/>
      <c r="L16" s="174"/>
      <c r="M16" s="174"/>
      <c r="N16" s="174"/>
      <c r="O16" s="174"/>
      <c r="P16" s="247"/>
    </row>
    <row r="17" spans="1:16" s="322" customFormat="1" ht="29.25" customHeight="1">
      <c r="A17" s="333" t="s">
        <v>226</v>
      </c>
      <c r="B17" s="349"/>
      <c r="C17" s="349"/>
      <c r="D17" s="349"/>
      <c r="E17" s="350"/>
      <c r="F17" s="357"/>
      <c r="G17" s="180"/>
      <c r="H17" s="174"/>
      <c r="I17" s="174"/>
      <c r="J17" s="174"/>
      <c r="K17" s="174"/>
      <c r="L17" s="174"/>
      <c r="M17" s="174"/>
      <c r="N17" s="174"/>
      <c r="O17" s="174"/>
      <c r="P17" s="247"/>
    </row>
    <row r="18" spans="1:16" s="322" customFormat="1" ht="24.95" customHeight="1">
      <c r="A18" s="535" t="s">
        <v>418</v>
      </c>
      <c r="B18" s="180"/>
      <c r="C18" s="180"/>
      <c r="D18" s="180"/>
      <c r="E18" s="287"/>
      <c r="F18" s="296"/>
      <c r="G18" s="180"/>
      <c r="H18" s="252"/>
      <c r="I18" s="174"/>
      <c r="J18" s="174"/>
      <c r="K18" s="252"/>
      <c r="L18" s="174"/>
      <c r="M18" s="174"/>
      <c r="N18" s="174"/>
      <c r="O18" s="174"/>
      <c r="P18" s="247"/>
    </row>
    <row r="19" spans="1:16" s="322" customFormat="1" ht="24.95" customHeight="1">
      <c r="A19" s="44" t="s">
        <v>367</v>
      </c>
      <c r="B19" s="358"/>
      <c r="C19" s="358"/>
      <c r="D19" s="358"/>
      <c r="E19" s="359"/>
      <c r="F19" s="180"/>
      <c r="G19" s="180"/>
      <c r="H19" s="174"/>
      <c r="I19" s="174"/>
      <c r="J19" s="174"/>
      <c r="K19" s="174"/>
      <c r="L19" s="174"/>
      <c r="M19" s="174"/>
      <c r="N19" s="174"/>
      <c r="O19" s="174"/>
      <c r="P19" s="247"/>
    </row>
    <row r="20" spans="1:16" s="322" customFormat="1" ht="24.95" customHeight="1">
      <c r="A20" s="100" t="s">
        <v>371</v>
      </c>
      <c r="B20" s="132"/>
      <c r="C20" s="372"/>
      <c r="D20" s="372"/>
      <c r="E20" s="133"/>
      <c r="F20" s="180"/>
      <c r="G20" s="180"/>
      <c r="H20" s="174"/>
      <c r="I20" s="174"/>
      <c r="J20" s="174"/>
      <c r="K20" s="174"/>
      <c r="L20" s="174"/>
      <c r="M20" s="174"/>
      <c r="N20" s="174"/>
      <c r="O20" s="174"/>
      <c r="P20" s="247"/>
    </row>
    <row r="21" spans="1:16" s="322" customFormat="1" ht="24.95" customHeight="1">
      <c r="A21" s="44" t="s">
        <v>368</v>
      </c>
      <c r="B21" s="98"/>
      <c r="C21" s="98"/>
      <c r="D21" s="372"/>
      <c r="E21" s="133"/>
      <c r="F21" s="357"/>
      <c r="G21" s="180"/>
      <c r="H21" s="174"/>
      <c r="I21" s="174"/>
      <c r="J21" s="174"/>
      <c r="K21" s="174"/>
      <c r="L21" s="174"/>
      <c r="M21" s="174"/>
      <c r="N21" s="174"/>
      <c r="O21" s="174"/>
      <c r="P21" s="247"/>
    </row>
    <row r="22" spans="1:16" s="322" customFormat="1" ht="24.95" customHeight="1">
      <c r="A22" s="44" t="s">
        <v>372</v>
      </c>
      <c r="B22" s="98"/>
      <c r="C22" s="98"/>
      <c r="D22" s="372"/>
      <c r="E22" s="133"/>
      <c r="F22" s="343"/>
      <c r="G22" s="180"/>
      <c r="H22" s="174"/>
      <c r="I22" s="174"/>
      <c r="J22" s="174"/>
      <c r="K22" s="174"/>
      <c r="L22" s="174"/>
      <c r="M22" s="174"/>
      <c r="N22" s="174"/>
      <c r="O22" s="174"/>
      <c r="P22" s="247"/>
    </row>
    <row r="23" spans="1:16" s="322" customFormat="1" ht="24.95" customHeight="1">
      <c r="A23" s="100" t="s">
        <v>369</v>
      </c>
      <c r="B23" s="98"/>
      <c r="C23" s="98"/>
      <c r="D23" s="372"/>
      <c r="E23" s="133"/>
      <c r="F23" s="343"/>
      <c r="G23" s="180"/>
      <c r="H23" s="174"/>
      <c r="I23" s="174"/>
      <c r="J23" s="174"/>
      <c r="K23" s="174"/>
      <c r="L23" s="174"/>
      <c r="M23" s="174"/>
      <c r="N23" s="174"/>
      <c r="O23" s="174"/>
      <c r="P23" s="247"/>
    </row>
    <row r="24" spans="1:16" s="322" customFormat="1" ht="24.95" customHeight="1">
      <c r="A24" s="100" t="s">
        <v>370</v>
      </c>
      <c r="B24" s="98"/>
      <c r="C24" s="98"/>
      <c r="D24" s="372"/>
      <c r="E24" s="133"/>
      <c r="F24" s="343"/>
      <c r="G24" s="180"/>
      <c r="H24" s="180"/>
      <c r="I24" s="180"/>
      <c r="J24" s="180"/>
      <c r="K24" s="180"/>
      <c r="L24" s="180"/>
      <c r="M24" s="180"/>
      <c r="N24" s="180"/>
      <c r="O24" s="180"/>
      <c r="P24" s="253"/>
    </row>
    <row r="25" spans="1:16" s="322" customFormat="1" ht="24.95" customHeight="1">
      <c r="A25" s="44" t="s">
        <v>294</v>
      </c>
      <c r="B25" s="180"/>
      <c r="C25" s="180"/>
      <c r="D25" s="174"/>
      <c r="E25" s="361"/>
      <c r="F25" s="343"/>
      <c r="G25" s="180"/>
      <c r="H25" s="180"/>
      <c r="I25" s="180"/>
      <c r="J25" s="180"/>
      <c r="K25" s="180"/>
      <c r="L25" s="180"/>
      <c r="M25" s="180"/>
      <c r="N25" s="180"/>
      <c r="O25" s="180"/>
      <c r="P25" s="253"/>
    </row>
    <row r="26" spans="1:16" s="322" customFormat="1" ht="24.95" customHeight="1">
      <c r="A26" s="44" t="s">
        <v>33</v>
      </c>
      <c r="B26" s="345"/>
      <c r="C26" s="180"/>
      <c r="D26" s="349"/>
      <c r="E26" s="287"/>
      <c r="F26" s="343"/>
      <c r="G26" s="180"/>
      <c r="H26" s="180"/>
      <c r="I26" s="180"/>
      <c r="J26" s="180"/>
      <c r="K26" s="180"/>
      <c r="L26" s="180"/>
      <c r="M26" s="180"/>
      <c r="N26" s="180"/>
      <c r="O26" s="180"/>
      <c r="P26" s="253"/>
    </row>
    <row r="27" spans="1:16" s="322" customFormat="1" ht="24.95" customHeight="1">
      <c r="A27" s="100" t="s">
        <v>85</v>
      </c>
      <c r="B27" s="180"/>
      <c r="C27" s="180"/>
      <c r="D27" s="349"/>
      <c r="E27" s="350"/>
      <c r="F27" s="102" t="s">
        <v>419</v>
      </c>
      <c r="G27" s="180"/>
      <c r="H27" s="180"/>
      <c r="I27" s="277"/>
      <c r="J27" s="277"/>
      <c r="K27" s="277"/>
      <c r="L27" s="277"/>
      <c r="M27" s="277"/>
      <c r="N27" s="277"/>
      <c r="O27" s="277"/>
      <c r="P27" s="247"/>
    </row>
    <row r="28" spans="1:16" s="322" customFormat="1" ht="34.5" customHeight="1">
      <c r="A28" s="1069" t="s">
        <v>421</v>
      </c>
      <c r="B28" s="1071" t="s">
        <v>422</v>
      </c>
      <c r="C28" s="1071" t="s">
        <v>423</v>
      </c>
      <c r="D28" s="349"/>
      <c r="E28" s="350"/>
      <c r="F28" s="362"/>
      <c r="G28" s="1073" t="s">
        <v>425</v>
      </c>
      <c r="H28" s="1074"/>
      <c r="I28" s="1074"/>
      <c r="J28" s="1075" t="s">
        <v>426</v>
      </c>
      <c r="K28" s="1076"/>
      <c r="L28" s="1076"/>
      <c r="M28" s="1077"/>
      <c r="N28" s="1076" t="s">
        <v>352</v>
      </c>
      <c r="O28" s="1077"/>
      <c r="P28" s="511" t="s">
        <v>424</v>
      </c>
    </row>
    <row r="29" spans="1:16" s="322" customFormat="1" ht="34.5" customHeight="1">
      <c r="A29" s="1070"/>
      <c r="B29" s="1072"/>
      <c r="C29" s="1072"/>
      <c r="D29" s="349"/>
      <c r="E29" s="350"/>
      <c r="F29" s="658">
        <v>1</v>
      </c>
      <c r="G29" s="1090" t="s">
        <v>227</v>
      </c>
      <c r="H29" s="1090"/>
      <c r="I29" s="1090"/>
      <c r="J29" s="1101" t="s">
        <v>547</v>
      </c>
      <c r="K29" s="1102"/>
      <c r="L29" s="1102"/>
      <c r="M29" s="1103"/>
      <c r="N29" s="1104">
        <v>1</v>
      </c>
      <c r="O29" s="1105"/>
      <c r="P29" s="363" t="s">
        <v>21</v>
      </c>
    </row>
    <row r="30" spans="1:16" s="322" customFormat="1" ht="29.25" customHeight="1">
      <c r="A30" s="218" t="s">
        <v>81</v>
      </c>
      <c r="B30" s="219" t="str">
        <f>'Stick KC label '!B32</f>
        <v>Nguyễn Thị Yến</v>
      </c>
      <c r="C30" s="219" t="str">
        <f>'Stick KC label '!C32</f>
        <v>0337278797</v>
      </c>
      <c r="D30" s="349"/>
      <c r="E30" s="515"/>
      <c r="F30" s="516"/>
      <c r="G30" s="1106"/>
      <c r="H30" s="1106"/>
      <c r="I30" s="1106"/>
      <c r="J30" s="1107"/>
      <c r="K30" s="1107"/>
      <c r="L30" s="1107"/>
      <c r="M30" s="1107"/>
      <c r="N30" s="1106"/>
      <c r="O30" s="1106"/>
      <c r="P30" s="517"/>
    </row>
    <row r="31" spans="1:16" s="322" customFormat="1" ht="29.25" customHeight="1">
      <c r="A31" s="218" t="s">
        <v>224</v>
      </c>
      <c r="B31" s="219" t="str">
        <f>'Stick KC label '!B33</f>
        <v>Nguyễn Thị Hằng</v>
      </c>
      <c r="C31" s="219" t="str">
        <f>'Stick KC label '!C33</f>
        <v>0335578615</v>
      </c>
      <c r="D31" s="357"/>
      <c r="E31" s="360"/>
      <c r="F31" s="357"/>
      <c r="G31" s="180"/>
      <c r="H31" s="174"/>
      <c r="I31" s="174"/>
      <c r="J31" s="174"/>
      <c r="K31" s="174"/>
      <c r="L31" s="1108" t="s">
        <v>29</v>
      </c>
      <c r="M31" s="1108"/>
      <c r="N31" s="1108" t="s">
        <v>139</v>
      </c>
      <c r="O31" s="1108"/>
      <c r="P31" s="1109"/>
    </row>
    <row r="32" spans="1:16" s="322" customFormat="1" ht="29.25" customHeight="1" thickBot="1">
      <c r="A32" s="220" t="s">
        <v>225</v>
      </c>
      <c r="B32" s="221" t="str">
        <f>'Stick KC label '!B34</f>
        <v>Nguyễn Quang Huy</v>
      </c>
      <c r="C32" s="221" t="str">
        <f>'Stick KC label '!C34</f>
        <v>0354644354</v>
      </c>
      <c r="D32" s="364"/>
      <c r="E32" s="365"/>
      <c r="F32" s="364"/>
      <c r="G32" s="280"/>
      <c r="H32" s="254"/>
      <c r="I32" s="254"/>
      <c r="J32" s="254"/>
      <c r="K32" s="254"/>
      <c r="L32" s="1092"/>
      <c r="M32" s="1092"/>
      <c r="N32" s="1092"/>
      <c r="O32" s="1092"/>
      <c r="P32" s="1093"/>
    </row>
    <row r="34" spans="1:4">
      <c r="C34" s="60"/>
      <c r="D34" s="60"/>
    </row>
    <row r="35" spans="1:4" ht="16.5">
      <c r="A35" s="43"/>
      <c r="C35" s="341"/>
      <c r="D35" s="341"/>
    </row>
    <row r="36" spans="1:4" ht="18.75">
      <c r="A36" s="73"/>
      <c r="C36" s="60"/>
      <c r="D36" s="60"/>
    </row>
  </sheetData>
  <mergeCells count="22">
    <mergeCell ref="G30:I30"/>
    <mergeCell ref="J30:M30"/>
    <mergeCell ref="N30:O30"/>
    <mergeCell ref="L31:M32"/>
    <mergeCell ref="N31:P32"/>
    <mergeCell ref="T3:X3"/>
    <mergeCell ref="A28:A29"/>
    <mergeCell ref="B28:B29"/>
    <mergeCell ref="C28:C29"/>
    <mergeCell ref="G28:I28"/>
    <mergeCell ref="J28:M28"/>
    <mergeCell ref="N28:O28"/>
    <mergeCell ref="G29:I29"/>
    <mergeCell ref="J29:M29"/>
    <mergeCell ref="N29:O29"/>
    <mergeCell ref="A1:P1"/>
    <mergeCell ref="A2:P2"/>
    <mergeCell ref="D3:E3"/>
    <mergeCell ref="F3:G3"/>
    <mergeCell ref="H3:J3"/>
    <mergeCell ref="K3:L3"/>
    <mergeCell ref="N3:O3"/>
  </mergeCells>
  <printOptions horizontalCentered="1" verticalCentered="1"/>
  <pageMargins left="0.2" right="0.2" top="0.2" bottom="0.2" header="0" footer="0"/>
  <pageSetup paperSize="9" scale="54" orientation="landscape" r:id="rId1"/>
  <headerFooter alignWithMargins="0"/>
  <ignoredErrors>
    <ignoredError sqref="C3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0000"/>
  </sheetPr>
  <dimension ref="A1:AH64"/>
  <sheetViews>
    <sheetView showGridLines="0" view="pageBreakPreview" topLeftCell="E33" zoomScale="70" zoomScaleNormal="80" zoomScaleSheetLayoutView="70" workbookViewId="0">
      <selection activeCell="T46" sqref="T46"/>
    </sheetView>
  </sheetViews>
  <sheetFormatPr defaultRowHeight="15.75"/>
  <cols>
    <col min="1" max="1" width="17.25" style="50" customWidth="1"/>
    <col min="2" max="2" width="38.75" style="50" customWidth="1"/>
    <col min="3" max="3" width="26.5" style="50" customWidth="1"/>
    <col min="4" max="4" width="27.5" style="50" customWidth="1"/>
    <col min="5" max="5" width="35.25" style="50" customWidth="1"/>
    <col min="6" max="6" width="11.125" style="50" customWidth="1"/>
    <col min="7" max="7" width="8.875" style="50" customWidth="1"/>
    <col min="8" max="8" width="16.375" style="50" customWidth="1"/>
    <col min="9" max="9" width="24.125" style="50" customWidth="1"/>
    <col min="10" max="10" width="8.875" style="50" customWidth="1"/>
    <col min="11" max="11" width="16.75" style="50" customWidth="1"/>
    <col min="12" max="12" width="11.125" style="50" customWidth="1"/>
    <col min="13" max="13" width="13.625" style="50" customWidth="1"/>
    <col min="14" max="14" width="10.125" style="50" customWidth="1"/>
    <col min="15" max="15" width="17.5" style="50" customWidth="1"/>
    <col min="16" max="16384" width="9" style="50"/>
  </cols>
  <sheetData>
    <row r="1" spans="1:34" s="48" customFormat="1" ht="32.2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7"/>
    </row>
    <row r="2" spans="1:34" s="48" customFormat="1" ht="32.2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60"/>
    </row>
    <row r="3" spans="1:34" s="523" customFormat="1" ht="54.75" customHeight="1">
      <c r="A3" s="532" t="s">
        <v>408</v>
      </c>
      <c r="B3" s="691" t="s">
        <v>96</v>
      </c>
      <c r="C3" s="691" t="s">
        <v>409</v>
      </c>
      <c r="D3" s="1061" t="s">
        <v>205</v>
      </c>
      <c r="E3" s="1061"/>
      <c r="F3" s="1061" t="s">
        <v>410</v>
      </c>
      <c r="G3" s="1062"/>
      <c r="H3" s="1063" t="s">
        <v>105</v>
      </c>
      <c r="I3" s="1064"/>
      <c r="J3" s="1065"/>
      <c r="K3" s="1066" t="s">
        <v>411</v>
      </c>
      <c r="L3" s="1067"/>
      <c r="M3" s="658" t="s">
        <v>704</v>
      </c>
      <c r="N3" s="539" t="s">
        <v>412</v>
      </c>
      <c r="O3" s="540">
        <v>6</v>
      </c>
      <c r="S3" s="1068"/>
      <c r="T3" s="1068"/>
      <c r="U3" s="1068"/>
      <c r="V3" s="1068"/>
      <c r="W3" s="1068"/>
    </row>
    <row r="4" spans="1:34" s="56" customFormat="1" ht="36.75" customHeight="1">
      <c r="A4" s="51" t="s">
        <v>413</v>
      </c>
      <c r="B4" s="92"/>
      <c r="C4" s="92"/>
      <c r="D4" s="92"/>
      <c r="E4" s="92"/>
      <c r="F4" s="1125" t="s">
        <v>88</v>
      </c>
      <c r="G4" s="1126"/>
      <c r="H4" s="1126"/>
      <c r="I4" s="1126"/>
      <c r="J4" s="54"/>
      <c r="K4" s="54"/>
      <c r="L4" s="54"/>
      <c r="M4" s="54"/>
      <c r="N4" s="54"/>
      <c r="O4" s="77"/>
      <c r="AG4" s="50"/>
      <c r="AH4" s="50"/>
    </row>
    <row r="5" spans="1:34" s="56" customFormat="1" ht="43.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674"/>
      <c r="G5" s="674"/>
      <c r="H5" s="674"/>
      <c r="I5" s="674"/>
      <c r="J5" s="54"/>
      <c r="K5" s="54"/>
      <c r="L5" s="54"/>
      <c r="M5" s="54"/>
      <c r="N5" s="54"/>
      <c r="O5" s="77"/>
      <c r="AG5" s="50"/>
      <c r="AH5" s="50"/>
    </row>
    <row r="6" spans="1:34" s="56" customFormat="1" ht="30" customHeight="1">
      <c r="A6" s="109">
        <v>1</v>
      </c>
      <c r="B6" s="665" t="s">
        <v>196</v>
      </c>
      <c r="C6" s="666" t="s">
        <v>70</v>
      </c>
      <c r="D6" s="110">
        <v>1</v>
      </c>
      <c r="E6" s="282" t="s">
        <v>70</v>
      </c>
      <c r="F6" s="674"/>
      <c r="G6" s="674"/>
      <c r="H6" s="674"/>
      <c r="I6" s="674"/>
      <c r="J6" s="54"/>
      <c r="K6" s="54"/>
      <c r="L6" s="54"/>
      <c r="M6" s="54"/>
      <c r="N6" s="54"/>
      <c r="O6" s="77"/>
      <c r="AG6" s="50"/>
      <c r="AH6" s="50"/>
    </row>
    <row r="7" spans="1:34" s="56" customFormat="1" ht="46.5" customHeight="1">
      <c r="A7" s="109">
        <v>2</v>
      </c>
      <c r="B7" s="524" t="s">
        <v>94</v>
      </c>
      <c r="C7" s="666" t="s">
        <v>70</v>
      </c>
      <c r="D7" s="110">
        <v>1</v>
      </c>
      <c r="E7" s="282" t="s">
        <v>70</v>
      </c>
      <c r="F7" s="674"/>
      <c r="G7" s="674"/>
      <c r="H7" s="674"/>
      <c r="I7" s="674"/>
      <c r="J7" s="54"/>
      <c r="K7" s="54"/>
      <c r="L7" s="54"/>
      <c r="M7" s="54"/>
      <c r="N7" s="54"/>
      <c r="O7" s="77"/>
      <c r="AG7" s="50"/>
      <c r="AH7" s="50"/>
    </row>
    <row r="8" spans="1:34" s="56" customFormat="1" ht="30" customHeight="1">
      <c r="A8" s="109">
        <v>3</v>
      </c>
      <c r="B8" s="524" t="s">
        <v>108</v>
      </c>
      <c r="C8" s="666" t="s">
        <v>70</v>
      </c>
      <c r="D8" s="110">
        <v>1</v>
      </c>
      <c r="E8" s="282" t="s">
        <v>70</v>
      </c>
      <c r="F8" s="674"/>
      <c r="G8" s="674"/>
      <c r="H8" s="674"/>
      <c r="I8" s="674"/>
      <c r="J8" s="54"/>
      <c r="K8" s="54"/>
      <c r="L8" s="54"/>
      <c r="M8" s="54"/>
      <c r="N8" s="54"/>
      <c r="O8" s="77"/>
      <c r="AG8" s="313"/>
      <c r="AH8" s="313"/>
    </row>
    <row r="9" spans="1:34" ht="30" customHeight="1">
      <c r="A9" s="323">
        <v>4</v>
      </c>
      <c r="B9" s="666" t="s">
        <v>212</v>
      </c>
      <c r="C9" s="666" t="s">
        <v>70</v>
      </c>
      <c r="D9" s="666">
        <v>1</v>
      </c>
      <c r="E9" s="317" t="s">
        <v>70</v>
      </c>
      <c r="F9" s="54"/>
      <c r="G9" s="132"/>
      <c r="H9" s="132"/>
      <c r="I9" s="661"/>
      <c r="J9" s="132"/>
      <c r="K9" s="132"/>
      <c r="L9" s="132"/>
      <c r="M9" s="132"/>
      <c r="N9" s="132"/>
      <c r="O9" s="145"/>
    </row>
    <row r="10" spans="1:34" ht="24.95" customHeight="1">
      <c r="A10" s="51" t="s">
        <v>417</v>
      </c>
      <c r="B10" s="98"/>
      <c r="C10" s="98"/>
      <c r="D10" s="98"/>
      <c r="E10" s="190"/>
      <c r="F10" s="132"/>
      <c r="G10" s="132"/>
      <c r="H10" s="132"/>
      <c r="I10" s="132"/>
      <c r="J10" s="132"/>
      <c r="K10" s="132"/>
      <c r="L10" s="132"/>
      <c r="M10" s="132"/>
      <c r="N10" s="132"/>
      <c r="O10" s="145"/>
    </row>
    <row r="11" spans="1:34" ht="24.95" customHeight="1">
      <c r="A11" s="44" t="s">
        <v>296</v>
      </c>
      <c r="B11" s="98"/>
      <c r="C11" s="98"/>
      <c r="D11" s="98"/>
      <c r="E11" s="192"/>
      <c r="F11" s="132"/>
      <c r="G11" s="132"/>
      <c r="H11" s="132"/>
      <c r="I11" s="193"/>
      <c r="J11" s="132"/>
      <c r="K11" s="132"/>
      <c r="L11" s="132"/>
      <c r="M11" s="132"/>
      <c r="N11" s="132"/>
      <c r="O11" s="145"/>
    </row>
    <row r="12" spans="1:34" ht="24.95" customHeight="1">
      <c r="A12" s="44" t="s">
        <v>57</v>
      </c>
      <c r="B12" s="98"/>
      <c r="C12" s="183"/>
      <c r="D12" s="183"/>
      <c r="E12" s="192"/>
      <c r="F12" s="132"/>
      <c r="G12" s="132"/>
      <c r="H12" s="132"/>
      <c r="I12" s="132"/>
      <c r="J12" s="132"/>
      <c r="K12" s="132"/>
      <c r="L12" s="132"/>
      <c r="M12" s="132"/>
      <c r="N12" s="132"/>
      <c r="O12" s="145"/>
    </row>
    <row r="13" spans="1:34" ht="24.95" customHeight="1">
      <c r="A13" s="44" t="s">
        <v>653</v>
      </c>
      <c r="B13" s="183"/>
      <c r="C13" s="98"/>
      <c r="D13" s="98"/>
      <c r="E13" s="190"/>
      <c r="F13" s="132"/>
      <c r="G13" s="132"/>
      <c r="H13" s="132"/>
      <c r="I13" s="132"/>
      <c r="J13" s="132"/>
      <c r="K13" s="132"/>
      <c r="L13" s="132"/>
      <c r="M13" s="132"/>
      <c r="N13" s="132"/>
      <c r="O13" s="145"/>
    </row>
    <row r="14" spans="1:34" ht="24.95" customHeight="1">
      <c r="A14" s="44" t="s">
        <v>654</v>
      </c>
      <c r="B14" s="98"/>
      <c r="C14" s="98"/>
      <c r="D14" s="98"/>
      <c r="E14" s="192"/>
      <c r="F14" s="132"/>
      <c r="G14" s="132"/>
      <c r="H14" s="132"/>
      <c r="I14" s="132"/>
      <c r="J14" s="132"/>
      <c r="K14" s="132"/>
      <c r="L14" s="132"/>
      <c r="M14" s="132"/>
      <c r="N14" s="132"/>
      <c r="O14" s="145"/>
    </row>
    <row r="15" spans="1:34" ht="24.95" customHeight="1">
      <c r="A15" s="44" t="s">
        <v>297</v>
      </c>
      <c r="B15" s="98"/>
      <c r="C15" s="98"/>
      <c r="D15" s="98"/>
      <c r="E15" s="192"/>
      <c r="F15" s="132"/>
      <c r="G15" s="132"/>
      <c r="H15" s="132"/>
      <c r="I15" s="132"/>
      <c r="J15" s="132"/>
      <c r="K15" s="132"/>
      <c r="L15" s="132"/>
      <c r="M15" s="132"/>
      <c r="N15" s="132"/>
      <c r="O15" s="145"/>
    </row>
    <row r="16" spans="1:34" ht="24.95" customHeight="1">
      <c r="A16" s="44" t="s">
        <v>62</v>
      </c>
      <c r="B16" s="98"/>
      <c r="C16" s="183"/>
      <c r="D16" s="183"/>
      <c r="E16" s="192"/>
      <c r="F16" s="132"/>
      <c r="G16" s="132"/>
      <c r="H16" s="132"/>
      <c r="I16" s="132"/>
      <c r="J16" s="132"/>
      <c r="K16" s="132"/>
      <c r="L16" s="132"/>
      <c r="M16" s="132"/>
      <c r="N16" s="132"/>
      <c r="O16" s="145"/>
    </row>
    <row r="17" spans="1:15" ht="24.95" customHeight="1">
      <c r="A17" s="44" t="s">
        <v>655</v>
      </c>
      <c r="B17" s="183"/>
      <c r="C17" s="98"/>
      <c r="D17" s="98"/>
      <c r="E17" s="192"/>
      <c r="F17" s="193"/>
      <c r="G17" s="132"/>
      <c r="H17" s="132"/>
      <c r="I17" s="193"/>
      <c r="J17" s="132"/>
      <c r="K17" s="132"/>
      <c r="L17" s="132"/>
      <c r="M17" s="132"/>
      <c r="N17" s="132"/>
      <c r="O17" s="145"/>
    </row>
    <row r="18" spans="1:15" ht="24.95" customHeight="1">
      <c r="A18" s="44" t="s">
        <v>656</v>
      </c>
      <c r="B18" s="98"/>
      <c r="C18" s="98"/>
      <c r="D18" s="98"/>
      <c r="E18" s="192"/>
      <c r="F18" s="155"/>
      <c r="G18" s="132"/>
      <c r="H18" s="132"/>
      <c r="I18" s="155"/>
      <c r="J18" s="132"/>
      <c r="K18" s="132"/>
      <c r="L18" s="132"/>
      <c r="M18" s="132"/>
      <c r="N18" s="132"/>
      <c r="O18" s="145"/>
    </row>
    <row r="19" spans="1:15" ht="24.95" customHeight="1">
      <c r="A19" s="930" t="s">
        <v>747</v>
      </c>
      <c r="B19" s="98"/>
      <c r="C19" s="98"/>
      <c r="D19" s="98"/>
      <c r="E19" s="192"/>
      <c r="F19" s="132"/>
      <c r="G19" s="132"/>
      <c r="H19" s="132"/>
      <c r="I19" s="132"/>
      <c r="J19" s="132"/>
      <c r="K19" s="132"/>
      <c r="L19" s="132"/>
      <c r="M19" s="132"/>
      <c r="N19" s="54"/>
      <c r="O19" s="145"/>
    </row>
    <row r="20" spans="1:15" ht="24.95" customHeight="1">
      <c r="A20" s="931" t="s">
        <v>145</v>
      </c>
      <c r="B20" s="98"/>
      <c r="C20" s="98"/>
      <c r="D20" s="98"/>
      <c r="E20" s="190"/>
      <c r="F20" s="132"/>
      <c r="G20" s="132"/>
      <c r="H20" s="132"/>
      <c r="I20" s="132"/>
      <c r="J20" s="132"/>
      <c r="K20" s="132"/>
      <c r="L20" s="132"/>
      <c r="M20" s="132"/>
      <c r="N20" s="54"/>
      <c r="O20" s="145"/>
    </row>
    <row r="21" spans="1:15" s="530" customFormat="1" ht="24.95" customHeight="1">
      <c r="A21" s="931" t="s">
        <v>748</v>
      </c>
      <c r="B21" s="98"/>
      <c r="C21" s="98"/>
      <c r="D21" s="98"/>
      <c r="E21" s="190"/>
      <c r="F21" s="132"/>
      <c r="G21" s="132"/>
      <c r="H21" s="132"/>
      <c r="I21" s="132"/>
      <c r="J21" s="132"/>
      <c r="K21" s="132"/>
      <c r="L21" s="132"/>
      <c r="M21" s="132"/>
      <c r="N21" s="54"/>
      <c r="O21" s="145"/>
    </row>
    <row r="22" spans="1:15" ht="24.95" customHeight="1">
      <c r="A22" s="184" t="s">
        <v>63</v>
      </c>
      <c r="B22" s="98"/>
      <c r="C22" s="98"/>
      <c r="D22" s="98"/>
      <c r="E22" s="190"/>
      <c r="F22" s="132"/>
      <c r="G22" s="132"/>
      <c r="H22" s="132"/>
      <c r="I22" s="132"/>
      <c r="J22" s="132"/>
      <c r="K22" s="132"/>
      <c r="L22" s="132"/>
      <c r="M22" s="132"/>
      <c r="N22" s="54"/>
      <c r="O22" s="145"/>
    </row>
    <row r="23" spans="1:15" ht="24.95" customHeight="1">
      <c r="A23" s="692" t="s">
        <v>117</v>
      </c>
      <c r="B23" s="98"/>
      <c r="C23" s="98"/>
      <c r="D23" s="98"/>
      <c r="E23" s="190"/>
      <c r="F23" s="132"/>
      <c r="G23" s="132"/>
      <c r="H23" s="132"/>
      <c r="I23" s="132"/>
      <c r="J23" s="132"/>
      <c r="K23" s="132"/>
      <c r="L23" s="132"/>
      <c r="M23" s="132"/>
      <c r="N23" s="54"/>
      <c r="O23" s="145"/>
    </row>
    <row r="24" spans="1:15" ht="24.95" customHeight="1">
      <c r="A24" s="44" t="s">
        <v>711</v>
      </c>
      <c r="B24" s="98"/>
      <c r="C24" s="98"/>
      <c r="D24" s="98"/>
      <c r="E24" s="192"/>
      <c r="F24" s="132"/>
      <c r="G24" s="132"/>
      <c r="H24" s="132"/>
      <c r="I24" s="132"/>
      <c r="J24" s="132"/>
      <c r="K24" s="132"/>
      <c r="L24" s="132"/>
      <c r="M24" s="132"/>
      <c r="N24" s="132"/>
      <c r="O24" s="145"/>
    </row>
    <row r="25" spans="1:15" ht="24.95" customHeight="1">
      <c r="A25" s="44" t="s">
        <v>712</v>
      </c>
      <c r="B25" s="98"/>
      <c r="C25" s="183"/>
      <c r="D25" s="183"/>
      <c r="E25" s="192"/>
      <c r="F25" s="144"/>
      <c r="G25" s="144"/>
      <c r="H25" s="144"/>
      <c r="I25" s="144"/>
      <c r="J25" s="144"/>
      <c r="K25" s="144"/>
      <c r="L25" s="144"/>
      <c r="M25" s="132"/>
      <c r="N25" s="132"/>
      <c r="O25" s="145"/>
    </row>
    <row r="26" spans="1:15" ht="24.95" customHeight="1">
      <c r="A26" s="44" t="s">
        <v>713</v>
      </c>
      <c r="B26" s="183"/>
      <c r="C26" s="183"/>
      <c r="D26" s="183"/>
      <c r="E26" s="192"/>
      <c r="F26" s="281"/>
      <c r="G26" s="194"/>
      <c r="H26" s="194"/>
      <c r="I26" s="194"/>
      <c r="J26" s="194"/>
      <c r="K26" s="194"/>
      <c r="L26" s="98"/>
      <c r="M26" s="98"/>
      <c r="N26" s="132"/>
      <c r="O26" s="668"/>
    </row>
    <row r="27" spans="1:15" ht="24.95" customHeight="1">
      <c r="A27" s="44" t="s">
        <v>658</v>
      </c>
      <c r="B27" s="183"/>
      <c r="C27" s="98"/>
      <c r="D27" s="98"/>
      <c r="E27" s="192"/>
      <c r="F27" s="281"/>
      <c r="G27" s="194"/>
      <c r="H27" s="194"/>
      <c r="I27" s="194"/>
      <c r="J27" s="194"/>
      <c r="K27" s="194"/>
      <c r="L27" s="98"/>
      <c r="M27" s="98"/>
      <c r="N27" s="132"/>
      <c r="O27" s="668"/>
    </row>
    <row r="28" spans="1:15" ht="24.95" customHeight="1">
      <c r="A28" s="44" t="s">
        <v>657</v>
      </c>
      <c r="B28" s="98"/>
      <c r="C28" s="98"/>
      <c r="D28" s="98"/>
      <c r="E28" s="192"/>
      <c r="F28" s="98"/>
      <c r="G28" s="98"/>
      <c r="H28" s="98"/>
      <c r="I28" s="98"/>
      <c r="J28" s="98"/>
      <c r="K28" s="98"/>
      <c r="L28" s="98"/>
      <c r="M28" s="98"/>
      <c r="N28" s="98"/>
      <c r="O28" s="195"/>
    </row>
    <row r="29" spans="1:15" ht="24.95" customHeight="1">
      <c r="A29" s="44" t="s">
        <v>269</v>
      </c>
      <c r="B29" s="98"/>
      <c r="C29" s="98"/>
      <c r="D29" s="98"/>
      <c r="E29" s="192"/>
      <c r="F29" s="98"/>
      <c r="G29" s="98"/>
      <c r="H29" s="98"/>
      <c r="I29" s="98"/>
      <c r="J29" s="98"/>
      <c r="K29" s="98"/>
      <c r="L29" s="98"/>
      <c r="M29" s="98"/>
      <c r="N29" s="98"/>
      <c r="O29" s="195"/>
    </row>
    <row r="30" spans="1:15" ht="24.95" customHeight="1">
      <c r="A30" s="44" t="s">
        <v>270</v>
      </c>
      <c r="B30" s="98"/>
      <c r="C30" s="98"/>
      <c r="D30" s="98"/>
      <c r="E30" s="192"/>
      <c r="F30" s="98"/>
      <c r="G30" s="98"/>
      <c r="H30" s="98"/>
      <c r="I30" s="98"/>
      <c r="J30" s="98"/>
      <c r="K30" s="98"/>
      <c r="L30" s="98"/>
      <c r="M30" s="98"/>
      <c r="N30" s="98"/>
      <c r="O30" s="195"/>
    </row>
    <row r="31" spans="1:15" ht="24.95" customHeight="1">
      <c r="A31" s="44" t="s">
        <v>121</v>
      </c>
      <c r="B31" s="98"/>
      <c r="C31" s="98"/>
      <c r="D31" s="98"/>
      <c r="E31" s="192"/>
      <c r="F31" s="98"/>
      <c r="G31" s="98"/>
      <c r="H31" s="98"/>
      <c r="I31" s="98"/>
      <c r="J31" s="98"/>
      <c r="K31" s="98"/>
      <c r="L31" s="98"/>
      <c r="M31" s="98"/>
      <c r="N31" s="98"/>
      <c r="O31" s="195"/>
    </row>
    <row r="32" spans="1:15" ht="24.95" customHeight="1">
      <c r="A32" s="44" t="s">
        <v>118</v>
      </c>
      <c r="B32" s="98"/>
      <c r="C32" s="98"/>
      <c r="D32" s="98"/>
      <c r="E32" s="192"/>
      <c r="F32" s="196"/>
      <c r="G32" s="197"/>
      <c r="H32" s="197"/>
      <c r="I32" s="197"/>
      <c r="J32" s="197"/>
      <c r="K32" s="197"/>
      <c r="L32" s="98"/>
      <c r="M32" s="183"/>
      <c r="N32" s="98"/>
      <c r="O32" s="198"/>
    </row>
    <row r="33" spans="1:15" ht="24.95" customHeight="1">
      <c r="A33" s="44" t="s">
        <v>201</v>
      </c>
      <c r="B33" s="98"/>
      <c r="C33" s="98"/>
      <c r="D33" s="98"/>
      <c r="E33" s="190"/>
      <c r="F33" s="196"/>
      <c r="G33" s="197"/>
      <c r="H33" s="197"/>
      <c r="I33" s="197"/>
      <c r="J33" s="197"/>
      <c r="K33" s="197"/>
      <c r="L33" s="98"/>
      <c r="M33" s="183"/>
      <c r="N33" s="98"/>
      <c r="O33" s="198"/>
    </row>
    <row r="34" spans="1:15" ht="24.95" customHeight="1">
      <c r="A34" s="44" t="s">
        <v>142</v>
      </c>
      <c r="B34" s="183"/>
      <c r="C34" s="98"/>
      <c r="D34" s="98"/>
      <c r="E34" s="190"/>
      <c r="F34" s="281"/>
      <c r="G34" s="671"/>
      <c r="H34" s="671"/>
      <c r="I34" s="671"/>
      <c r="J34" s="671"/>
      <c r="K34" s="671"/>
      <c r="L34" s="671"/>
      <c r="M34" s="662"/>
      <c r="N34" s="132"/>
      <c r="O34" s="145"/>
    </row>
    <row r="35" spans="1:15" ht="24.95" customHeight="1">
      <c r="A35" s="44" t="s">
        <v>714</v>
      </c>
      <c r="B35" s="98"/>
      <c r="C35" s="98"/>
      <c r="D35" s="141"/>
      <c r="E35" s="192"/>
      <c r="F35" s="98"/>
      <c r="G35" s="98"/>
      <c r="H35" s="98"/>
      <c r="I35" s="98"/>
      <c r="J35" s="98"/>
      <c r="K35" s="98"/>
      <c r="L35" s="98"/>
      <c r="M35" s="98"/>
      <c r="N35" s="98"/>
      <c r="O35" s="195"/>
    </row>
    <row r="36" spans="1:15" ht="24.95" customHeight="1">
      <c r="A36" s="44" t="s">
        <v>715</v>
      </c>
      <c r="B36" s="183"/>
      <c r="C36" s="98"/>
      <c r="D36" s="98"/>
      <c r="E36" s="192"/>
      <c r="F36" s="98"/>
      <c r="G36" s="98"/>
      <c r="H36" s="98"/>
      <c r="I36" s="98"/>
      <c r="J36" s="98"/>
      <c r="K36" s="98"/>
      <c r="L36" s="98"/>
      <c r="M36" s="98"/>
      <c r="N36" s="98"/>
      <c r="O36" s="195"/>
    </row>
    <row r="37" spans="1:15" ht="24.95" customHeight="1">
      <c r="A37" s="535" t="s">
        <v>418</v>
      </c>
      <c r="B37" s="185"/>
      <c r="C37" s="185"/>
      <c r="D37" s="185"/>
      <c r="E37" s="199"/>
      <c r="F37" s="98"/>
      <c r="G37" s="98"/>
      <c r="H37" s="98"/>
      <c r="I37" s="98"/>
      <c r="J37" s="98"/>
      <c r="K37" s="98"/>
      <c r="L37" s="98"/>
      <c r="M37" s="98"/>
      <c r="N37" s="98"/>
      <c r="O37" s="195"/>
    </row>
    <row r="38" spans="1:15" ht="24.95" customHeight="1">
      <c r="A38" s="44" t="s">
        <v>367</v>
      </c>
      <c r="B38" s="98"/>
      <c r="C38" s="98"/>
      <c r="D38" s="185"/>
      <c r="E38" s="199"/>
      <c r="F38" s="281"/>
      <c r="G38" s="671"/>
      <c r="H38" s="671"/>
      <c r="I38" s="671"/>
      <c r="J38" s="671"/>
      <c r="K38" s="671"/>
      <c r="L38" s="671"/>
      <c r="M38" s="662"/>
      <c r="N38" s="132"/>
      <c r="O38" s="145"/>
    </row>
    <row r="39" spans="1:15" ht="24.95" customHeight="1">
      <c r="A39" s="100" t="s">
        <v>371</v>
      </c>
      <c r="B39" s="98"/>
      <c r="C39" s="98"/>
      <c r="D39" s="185"/>
      <c r="E39" s="199"/>
      <c r="F39" s="196"/>
      <c r="G39" s="1121"/>
      <c r="H39" s="1121"/>
      <c r="I39" s="1121"/>
      <c r="J39" s="1121"/>
      <c r="K39" s="1121"/>
      <c r="L39" s="1122"/>
      <c r="M39" s="1122"/>
      <c r="N39" s="1123"/>
      <c r="O39" s="1124"/>
    </row>
    <row r="40" spans="1:15" s="530" customFormat="1" ht="24.95" customHeight="1">
      <c r="A40" s="44" t="s">
        <v>368</v>
      </c>
      <c r="B40" s="98"/>
      <c r="C40" s="98"/>
      <c r="D40" s="185"/>
      <c r="E40" s="199"/>
      <c r="F40" s="196"/>
      <c r="G40" s="669"/>
      <c r="H40" s="669"/>
      <c r="I40" s="669"/>
      <c r="J40" s="669"/>
      <c r="K40" s="669"/>
      <c r="L40" s="670"/>
      <c r="M40" s="670"/>
      <c r="N40" s="671"/>
      <c r="O40" s="672"/>
    </row>
    <row r="41" spans="1:15" s="530" customFormat="1" ht="24.95" customHeight="1">
      <c r="A41" s="44" t="s">
        <v>372</v>
      </c>
      <c r="B41" s="98"/>
      <c r="C41" s="98"/>
      <c r="D41" s="185"/>
      <c r="E41" s="199"/>
      <c r="F41" s="196"/>
      <c r="G41" s="669"/>
      <c r="H41" s="669"/>
      <c r="I41" s="669"/>
      <c r="J41" s="669"/>
      <c r="K41" s="669"/>
      <c r="L41" s="670"/>
      <c r="M41" s="670"/>
      <c r="N41" s="671"/>
      <c r="O41" s="672"/>
    </row>
    <row r="42" spans="1:15" ht="24.95" customHeight="1">
      <c r="A42" s="93" t="s">
        <v>91</v>
      </c>
      <c r="B42" s="102"/>
      <c r="C42" s="103"/>
      <c r="D42" s="185"/>
      <c r="E42" s="199"/>
      <c r="F42" s="281"/>
      <c r="G42" s="98"/>
      <c r="H42" s="98"/>
      <c r="I42" s="98"/>
      <c r="J42" s="98"/>
      <c r="K42" s="98"/>
      <c r="L42" s="1114"/>
      <c r="M42" s="1114"/>
      <c r="N42" s="1114"/>
      <c r="O42" s="1115"/>
    </row>
    <row r="43" spans="1:15" s="530" customFormat="1" ht="24.95" customHeight="1">
      <c r="A43" s="93"/>
      <c r="B43" s="102"/>
      <c r="C43" s="103"/>
      <c r="D43" s="185"/>
      <c r="E43" s="199"/>
      <c r="F43" s="281"/>
      <c r="G43" s="98"/>
      <c r="H43" s="98"/>
      <c r="I43" s="98"/>
      <c r="J43" s="98"/>
      <c r="K43" s="98"/>
      <c r="L43" s="928"/>
      <c r="M43" s="928"/>
      <c r="N43" s="928"/>
      <c r="O43" s="929"/>
    </row>
    <row r="44" spans="1:15" ht="21.75" customHeight="1">
      <c r="A44" s="1069" t="s">
        <v>421</v>
      </c>
      <c r="B44" s="1071" t="s">
        <v>422</v>
      </c>
      <c r="C44" s="1071" t="s">
        <v>423</v>
      </c>
      <c r="D44" s="185"/>
      <c r="E44" s="199"/>
      <c r="F44" s="1116" t="s">
        <v>419</v>
      </c>
      <c r="G44" s="1117"/>
      <c r="H44" s="1117"/>
      <c r="I44" s="1117"/>
      <c r="J44" s="1117"/>
      <c r="K44" s="1117"/>
      <c r="L44" s="1117"/>
      <c r="M44" s="1117"/>
      <c r="N44" s="1117"/>
      <c r="O44" s="1118"/>
    </row>
    <row r="45" spans="1:15" ht="21.75" customHeight="1">
      <c r="A45" s="1070"/>
      <c r="B45" s="1072"/>
      <c r="C45" s="1072"/>
      <c r="D45" s="185"/>
      <c r="E45" s="199"/>
      <c r="F45" s="536"/>
      <c r="G45" s="1119" t="s">
        <v>425</v>
      </c>
      <c r="H45" s="1120"/>
      <c r="I45" s="1075" t="s">
        <v>426</v>
      </c>
      <c r="J45" s="1076"/>
      <c r="K45" s="1076"/>
      <c r="L45" s="1077"/>
      <c r="M45" s="1075" t="s">
        <v>352</v>
      </c>
      <c r="N45" s="1077"/>
      <c r="O45" s="538" t="s">
        <v>424</v>
      </c>
    </row>
    <row r="46" spans="1:15" ht="27.75" customHeight="1">
      <c r="A46" s="104" t="s">
        <v>81</v>
      </c>
      <c r="B46" s="679" t="str">
        <f>'Stick rubber'!B30</f>
        <v>Nguyễn Thị Yến</v>
      </c>
      <c r="C46" s="679" t="str">
        <f>'Stick rubber'!C30</f>
        <v>0337278797</v>
      </c>
      <c r="D46" s="98"/>
      <c r="E46" s="192"/>
      <c r="F46" s="666">
        <v>1</v>
      </c>
      <c r="G46" s="1112" t="s">
        <v>387</v>
      </c>
      <c r="H46" s="1113"/>
      <c r="I46" s="1101" t="s">
        <v>548</v>
      </c>
      <c r="J46" s="1102"/>
      <c r="K46" s="1102"/>
      <c r="L46" s="1103"/>
      <c r="M46" s="1101">
        <v>2</v>
      </c>
      <c r="N46" s="1103"/>
      <c r="O46" s="314" t="s">
        <v>186</v>
      </c>
    </row>
    <row r="47" spans="1:15" ht="27.75" customHeight="1">
      <c r="A47" s="104" t="s">
        <v>89</v>
      </c>
      <c r="B47" s="679" t="str">
        <f>'Stick rubber'!B31</f>
        <v>Nguyễn Thị Hằng</v>
      </c>
      <c r="C47" s="679" t="str">
        <f>'Stick rubber'!C31</f>
        <v>0335578615</v>
      </c>
      <c r="D47" s="183"/>
      <c r="E47" s="192"/>
      <c r="F47" s="200"/>
      <c r="G47" s="201"/>
      <c r="H47" s="201"/>
      <c r="I47" s="201"/>
      <c r="J47" s="1110" t="s">
        <v>29</v>
      </c>
      <c r="K47" s="1110"/>
      <c r="L47" s="1110" t="s">
        <v>126</v>
      </c>
      <c r="M47" s="1110"/>
      <c r="N47" s="1110"/>
      <c r="O47" s="1111"/>
    </row>
    <row r="48" spans="1:15" ht="27.75" customHeight="1" thickBot="1">
      <c r="A48" s="106" t="s">
        <v>90</v>
      </c>
      <c r="B48" s="107" t="str">
        <f>'Stick rubber'!B32</f>
        <v>Nguyễn Quang Huy</v>
      </c>
      <c r="C48" s="107" t="str">
        <f>'Stick rubber'!C32</f>
        <v>0354644354</v>
      </c>
      <c r="D48" s="202"/>
      <c r="E48" s="203"/>
      <c r="F48" s="204"/>
      <c r="G48" s="205"/>
      <c r="H48" s="205"/>
      <c r="I48" s="205"/>
      <c r="J48" s="1087"/>
      <c r="K48" s="1087"/>
      <c r="L48" s="1087"/>
      <c r="M48" s="1087"/>
      <c r="N48" s="1087"/>
      <c r="O48" s="1089"/>
    </row>
    <row r="50" spans="1:11" ht="20.25">
      <c r="A50" s="44"/>
      <c r="B50" s="65"/>
      <c r="C50" s="65"/>
      <c r="D50" s="65"/>
      <c r="E50" s="65"/>
    </row>
    <row r="51" spans="1:11">
      <c r="A51" s="69"/>
      <c r="B51" s="65"/>
      <c r="C51" s="65"/>
      <c r="D51" s="65"/>
      <c r="E51" s="65"/>
    </row>
    <row r="52" spans="1:11">
      <c r="A52" s="69"/>
      <c r="B52" s="65"/>
      <c r="C52" s="65"/>
      <c r="D52" s="65"/>
      <c r="E52" s="65"/>
      <c r="K52" s="70"/>
    </row>
    <row r="53" spans="1:11">
      <c r="A53" s="69"/>
      <c r="B53" s="65"/>
      <c r="C53" s="65"/>
      <c r="D53" s="65"/>
      <c r="E53" s="65"/>
    </row>
    <row r="54" spans="1:11">
      <c r="A54" s="69"/>
      <c r="B54" s="65"/>
      <c r="C54" s="65"/>
      <c r="D54" s="65"/>
      <c r="E54" s="65"/>
    </row>
    <row r="55" spans="1:11">
      <c r="A55" s="71"/>
      <c r="B55" s="65"/>
      <c r="C55" s="65"/>
      <c r="D55" s="65"/>
      <c r="E55" s="65"/>
    </row>
    <row r="56" spans="1:11">
      <c r="A56" s="71"/>
      <c r="B56" s="65"/>
      <c r="C56" s="65"/>
      <c r="D56" s="65"/>
      <c r="E56" s="65"/>
    </row>
    <row r="57" spans="1:11">
      <c r="A57" s="71"/>
      <c r="B57" s="65"/>
      <c r="C57" s="65"/>
      <c r="D57" s="65"/>
      <c r="E57" s="65"/>
    </row>
    <row r="61" spans="1:11">
      <c r="A61" s="71"/>
      <c r="B61" s="65"/>
      <c r="C61" s="65"/>
      <c r="D61" s="65"/>
      <c r="E61" s="65"/>
    </row>
    <row r="62" spans="1:11">
      <c r="A62" s="71"/>
      <c r="B62" s="65"/>
      <c r="C62" s="65"/>
      <c r="D62" s="65"/>
      <c r="E62" s="65"/>
    </row>
    <row r="63" spans="1:11">
      <c r="A63" s="71"/>
      <c r="B63" s="65"/>
      <c r="C63" s="65"/>
      <c r="D63" s="65"/>
      <c r="E63" s="65"/>
    </row>
    <row r="64" spans="1:11">
      <c r="A64" s="72"/>
      <c r="B64" s="65"/>
      <c r="C64" s="65"/>
      <c r="D64" s="65"/>
      <c r="E64" s="65"/>
    </row>
  </sheetData>
  <mergeCells count="26">
    <mergeCell ref="D3:E3"/>
    <mergeCell ref="A1:O1"/>
    <mergeCell ref="A2:O2"/>
    <mergeCell ref="S3:W3"/>
    <mergeCell ref="F4:I4"/>
    <mergeCell ref="G39:H39"/>
    <mergeCell ref="I39:K39"/>
    <mergeCell ref="L39:M39"/>
    <mergeCell ref="N39:O39"/>
    <mergeCell ref="F3:G3"/>
    <mergeCell ref="H3:J3"/>
    <mergeCell ref="K3:L3"/>
    <mergeCell ref="G46:H46"/>
    <mergeCell ref="L42:M42"/>
    <mergeCell ref="N42:O42"/>
    <mergeCell ref="F44:O44"/>
    <mergeCell ref="A44:A45"/>
    <mergeCell ref="B44:B45"/>
    <mergeCell ref="C44:C45"/>
    <mergeCell ref="G45:H45"/>
    <mergeCell ref="J47:K48"/>
    <mergeCell ref="L47:O48"/>
    <mergeCell ref="M45:N45"/>
    <mergeCell ref="M46:N46"/>
    <mergeCell ref="I45:L45"/>
    <mergeCell ref="I46:L46"/>
  </mergeCells>
  <printOptions horizontalCentered="1" verticalCentered="1"/>
  <pageMargins left="0.2" right="0.2" top="0.2" bottom="0.2" header="0" footer="0"/>
  <pageSetup paperSize="9" scale="4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rgb="FFFF0000"/>
  </sheetPr>
  <dimension ref="A1:AD51"/>
  <sheetViews>
    <sheetView showGridLines="0" view="pageBreakPreview" topLeftCell="A19" zoomScale="55" zoomScaleNormal="70" zoomScaleSheetLayoutView="55" workbookViewId="0">
      <selection activeCell="D44" sqref="D44"/>
    </sheetView>
  </sheetViews>
  <sheetFormatPr defaultRowHeight="15.75"/>
  <cols>
    <col min="1" max="1" width="16.25" style="405" customWidth="1"/>
    <col min="2" max="2" width="27.75" style="405" customWidth="1"/>
    <col min="3" max="3" width="28.375" style="405" customWidth="1"/>
    <col min="4" max="4" width="20.125" style="405" customWidth="1"/>
    <col min="5" max="5" width="38.375" style="405" customWidth="1"/>
    <col min="6" max="6" width="9.75" style="405" customWidth="1"/>
    <col min="7" max="7" width="22.25" style="405" customWidth="1"/>
    <col min="8" max="8" width="18" style="405" customWidth="1"/>
    <col min="9" max="9" width="13.875" style="405" customWidth="1"/>
    <col min="10" max="10" width="18.75" style="405" customWidth="1"/>
    <col min="11" max="11" width="11.75" style="405" customWidth="1"/>
    <col min="12" max="12" width="14.125" style="405" customWidth="1"/>
    <col min="13" max="13" width="13.625" style="405" customWidth="1"/>
    <col min="14" max="16384" width="9" style="405"/>
  </cols>
  <sheetData>
    <row r="1" spans="1:30" s="48" customFormat="1" ht="33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7"/>
    </row>
    <row r="2" spans="1:30" s="48" customFormat="1" ht="31.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60"/>
    </row>
    <row r="3" spans="1:30" s="523" customFormat="1" ht="57" customHeight="1">
      <c r="A3" s="532" t="s">
        <v>408</v>
      </c>
      <c r="B3" s="691" t="s">
        <v>96</v>
      </c>
      <c r="C3" s="691" t="s">
        <v>409</v>
      </c>
      <c r="D3" s="1061" t="s">
        <v>199</v>
      </c>
      <c r="E3" s="1062"/>
      <c r="F3" s="1061" t="s">
        <v>410</v>
      </c>
      <c r="G3" s="1062"/>
      <c r="H3" s="1062" t="s">
        <v>92</v>
      </c>
      <c r="I3" s="1062"/>
      <c r="J3" s="657" t="s">
        <v>430</v>
      </c>
      <c r="K3" s="658" t="s">
        <v>704</v>
      </c>
      <c r="L3" s="657" t="s">
        <v>412</v>
      </c>
      <c r="M3" s="686">
        <v>7</v>
      </c>
      <c r="O3" s="1068"/>
      <c r="P3" s="1068"/>
      <c r="Q3" s="1068"/>
      <c r="R3" s="1068"/>
      <c r="S3" s="1068"/>
    </row>
    <row r="4" spans="1:30" s="56" customFormat="1" ht="37.5" customHeight="1">
      <c r="A4" s="51" t="s">
        <v>413</v>
      </c>
      <c r="B4" s="92"/>
      <c r="C4" s="92"/>
      <c r="D4" s="92"/>
      <c r="E4" s="92"/>
      <c r="F4" s="673" t="s">
        <v>93</v>
      </c>
      <c r="G4" s="144"/>
      <c r="H4" s="144"/>
      <c r="I4" s="54"/>
      <c r="J4" s="54"/>
      <c r="K4" s="54"/>
      <c r="L4" s="54"/>
      <c r="M4" s="77"/>
      <c r="AC4" s="405"/>
      <c r="AD4" s="405"/>
    </row>
    <row r="5" spans="1:30" s="56" customFormat="1" ht="44.2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673"/>
      <c r="G5" s="144"/>
      <c r="H5" s="144"/>
      <c r="I5" s="54"/>
      <c r="J5" s="54"/>
      <c r="K5" s="54"/>
      <c r="L5" s="54"/>
      <c r="M5" s="77"/>
      <c r="AC5" s="405"/>
      <c r="AD5" s="405"/>
    </row>
    <row r="6" spans="1:30" s="56" customFormat="1" ht="23.25" customHeight="1">
      <c r="A6" s="109" t="s">
        <v>70</v>
      </c>
      <c r="B6" s="665" t="s">
        <v>70</v>
      </c>
      <c r="C6" s="665" t="s">
        <v>70</v>
      </c>
      <c r="D6" s="665" t="s">
        <v>70</v>
      </c>
      <c r="E6" s="665" t="s">
        <v>70</v>
      </c>
      <c r="F6" s="673"/>
      <c r="G6" s="144"/>
      <c r="H6" s="144"/>
      <c r="I6" s="54"/>
      <c r="J6" s="54"/>
      <c r="K6" s="54"/>
      <c r="L6" s="54"/>
      <c r="M6" s="77"/>
      <c r="AC6" s="405"/>
      <c r="AD6" s="405"/>
    </row>
    <row r="7" spans="1:30" ht="27" customHeight="1">
      <c r="A7" s="51" t="s">
        <v>417</v>
      </c>
      <c r="B7" s="54"/>
      <c r="C7" s="54"/>
      <c r="D7" s="144"/>
      <c r="E7" s="144"/>
      <c r="F7" s="206"/>
      <c r="G7" s="661"/>
      <c r="H7" s="661"/>
      <c r="I7" s="54"/>
      <c r="J7" s="54"/>
      <c r="K7" s="54"/>
      <c r="L7" s="54" t="s">
        <v>28</v>
      </c>
      <c r="M7" s="77"/>
    </row>
    <row r="8" spans="1:30" ht="27" customHeight="1">
      <c r="A8" s="93" t="s">
        <v>255</v>
      </c>
      <c r="B8" s="102"/>
      <c r="C8" s="98"/>
      <c r="D8" s="102"/>
      <c r="E8" s="102"/>
      <c r="F8" s="206"/>
      <c r="G8" s="661"/>
      <c r="H8" s="661"/>
      <c r="I8" s="54"/>
      <c r="J8" s="54"/>
      <c r="K8" s="54"/>
      <c r="L8" s="54"/>
      <c r="M8" s="77"/>
    </row>
    <row r="9" spans="1:30" ht="27" customHeight="1">
      <c r="A9" s="44" t="s">
        <v>254</v>
      </c>
      <c r="B9" s="98"/>
      <c r="C9" s="98"/>
      <c r="D9" s="98"/>
      <c r="E9" s="180"/>
      <c r="F9" s="207"/>
      <c r="G9" s="54"/>
      <c r="H9" s="132"/>
      <c r="I9" s="144"/>
      <c r="J9" s="54"/>
      <c r="K9" s="54"/>
      <c r="L9" s="144"/>
      <c r="M9" s="145"/>
    </row>
    <row r="10" spans="1:30" ht="27" customHeight="1">
      <c r="A10" s="44" t="s">
        <v>441</v>
      </c>
      <c r="B10" s="98"/>
      <c r="C10" s="98"/>
      <c r="D10" s="98"/>
      <c r="E10" s="98"/>
      <c r="F10" s="207"/>
      <c r="G10" s="54"/>
      <c r="H10" s="132"/>
      <c r="I10" s="132"/>
      <c r="J10" s="132"/>
      <c r="K10" s="132"/>
      <c r="L10" s="132"/>
      <c r="M10" s="145"/>
    </row>
    <row r="11" spans="1:30" ht="27" customHeight="1">
      <c r="A11" s="44" t="s">
        <v>374</v>
      </c>
      <c r="B11" s="98"/>
      <c r="C11" s="98"/>
      <c r="D11" s="98"/>
      <c r="E11" s="98"/>
      <c r="F11" s="207"/>
      <c r="G11" s="54"/>
      <c r="H11" s="132"/>
      <c r="I11" s="132"/>
      <c r="J11" s="132"/>
      <c r="K11" s="132"/>
      <c r="L11" s="132"/>
      <c r="M11" s="145"/>
    </row>
    <row r="12" spans="1:30" ht="27" customHeight="1">
      <c r="A12" s="44" t="s">
        <v>30</v>
      </c>
      <c r="B12" s="98"/>
      <c r="C12" s="102"/>
      <c r="D12" s="102"/>
      <c r="E12" s="98"/>
      <c r="F12" s="207"/>
      <c r="G12" s="54"/>
      <c r="H12" s="132"/>
      <c r="I12" s="132"/>
      <c r="J12" s="132"/>
      <c r="K12" s="132"/>
      <c r="L12" s="132"/>
      <c r="M12" s="145"/>
    </row>
    <row r="13" spans="1:30" ht="27" customHeight="1">
      <c r="A13" s="44" t="s">
        <v>31</v>
      </c>
      <c r="B13" s="98"/>
      <c r="C13" s="98"/>
      <c r="D13" s="98"/>
      <c r="E13" s="98"/>
      <c r="F13" s="208"/>
      <c r="G13" s="209"/>
      <c r="H13" s="209"/>
      <c r="I13" s="132"/>
      <c r="J13" s="132"/>
      <c r="K13" s="132"/>
      <c r="L13" s="132"/>
      <c r="M13" s="145"/>
    </row>
    <row r="14" spans="1:30" ht="27" customHeight="1">
      <c r="A14" s="44" t="s">
        <v>119</v>
      </c>
      <c r="B14" s="98"/>
      <c r="C14" s="102"/>
      <c r="D14" s="102"/>
      <c r="E14" s="98"/>
      <c r="F14" s="210"/>
      <c r="G14" s="132"/>
      <c r="H14" s="661"/>
      <c r="I14" s="132"/>
      <c r="J14" s="132"/>
      <c r="K14" s="132"/>
      <c r="L14" s="132"/>
      <c r="M14" s="145"/>
    </row>
    <row r="15" spans="1:30" ht="27" customHeight="1">
      <c r="A15" s="44" t="s">
        <v>120</v>
      </c>
      <c r="B15" s="98"/>
      <c r="C15" s="102"/>
      <c r="D15" s="102"/>
      <c r="E15" s="98"/>
      <c r="F15" s="210"/>
      <c r="G15" s="132"/>
      <c r="H15" s="132"/>
      <c r="I15" s="132"/>
      <c r="J15" s="132"/>
      <c r="K15" s="132"/>
      <c r="L15" s="132"/>
      <c r="M15" s="145"/>
    </row>
    <row r="16" spans="1:30" ht="27" customHeight="1">
      <c r="A16" s="44" t="s">
        <v>393</v>
      </c>
      <c r="B16" s="98"/>
      <c r="C16" s="98"/>
      <c r="D16" s="98"/>
      <c r="E16" s="98"/>
      <c r="F16" s="210"/>
      <c r="G16" s="132"/>
      <c r="H16" s="161"/>
      <c r="I16" s="132"/>
      <c r="J16" s="132"/>
      <c r="K16" s="132"/>
      <c r="L16" s="132"/>
      <c r="M16" s="145"/>
    </row>
    <row r="17" spans="1:13" ht="27" customHeight="1">
      <c r="A17" s="44" t="s">
        <v>373</v>
      </c>
      <c r="B17" s="98"/>
      <c r="C17" s="98"/>
      <c r="D17" s="98"/>
      <c r="E17" s="98"/>
      <c r="F17" s="210"/>
      <c r="G17" s="132"/>
      <c r="H17" s="132"/>
      <c r="I17" s="132"/>
      <c r="J17" s="132"/>
      <c r="K17" s="132"/>
      <c r="L17" s="132"/>
      <c r="M17" s="145"/>
    </row>
    <row r="18" spans="1:13" ht="27" customHeight="1">
      <c r="A18" s="44" t="s">
        <v>395</v>
      </c>
      <c r="B18" s="98"/>
      <c r="C18" s="98"/>
      <c r="D18" s="98"/>
      <c r="E18" s="98"/>
      <c r="F18" s="210"/>
      <c r="G18" s="132"/>
      <c r="H18" s="161"/>
      <c r="I18" s="132"/>
      <c r="J18" s="132"/>
      <c r="K18" s="132"/>
      <c r="L18" s="132"/>
      <c r="M18" s="145"/>
    </row>
    <row r="19" spans="1:13" ht="27" customHeight="1">
      <c r="A19" s="44" t="s">
        <v>339</v>
      </c>
      <c r="B19" s="98"/>
      <c r="C19" s="371"/>
      <c r="D19" s="371"/>
      <c r="E19" s="54"/>
      <c r="F19" s="210"/>
      <c r="G19" s="132"/>
      <c r="H19" s="132"/>
      <c r="I19" s="132"/>
      <c r="J19" s="132"/>
      <c r="K19" s="132"/>
      <c r="L19" s="132"/>
      <c r="M19" s="77"/>
    </row>
    <row r="20" spans="1:13" ht="27" customHeight="1">
      <c r="A20" s="44" t="s">
        <v>394</v>
      </c>
      <c r="B20" s="98"/>
      <c r="C20" s="371"/>
      <c r="D20" s="371"/>
      <c r="E20" s="54"/>
      <c r="F20" s="210"/>
      <c r="G20" s="132"/>
      <c r="H20" s="132"/>
      <c r="I20" s="132"/>
      <c r="J20" s="132"/>
      <c r="K20" s="132"/>
      <c r="L20" s="132"/>
      <c r="M20" s="145"/>
    </row>
    <row r="21" spans="1:13" ht="27" customHeight="1">
      <c r="A21" s="44" t="s">
        <v>396</v>
      </c>
      <c r="B21" s="98"/>
      <c r="C21" s="371"/>
      <c r="D21" s="371"/>
      <c r="E21" s="54"/>
      <c r="F21" s="210"/>
      <c r="G21" s="132"/>
      <c r="H21" s="132"/>
      <c r="I21" s="132"/>
      <c r="J21" s="132"/>
      <c r="K21" s="132"/>
      <c r="L21" s="132"/>
      <c r="M21" s="145"/>
    </row>
    <row r="22" spans="1:13" ht="27" customHeight="1">
      <c r="A22" s="44" t="s">
        <v>340</v>
      </c>
      <c r="B22" s="98"/>
      <c r="C22" s="98"/>
      <c r="D22" s="98"/>
      <c r="E22" s="98"/>
      <c r="F22" s="210"/>
      <c r="G22" s="132"/>
      <c r="H22" s="132"/>
      <c r="I22" s="132"/>
      <c r="J22" s="132"/>
      <c r="K22" s="132"/>
      <c r="L22" s="132"/>
      <c r="M22" s="145"/>
    </row>
    <row r="23" spans="1:13" ht="27" customHeight="1">
      <c r="A23" s="44" t="s">
        <v>210</v>
      </c>
      <c r="B23" s="98"/>
      <c r="C23" s="98"/>
      <c r="D23" s="98"/>
      <c r="E23" s="98"/>
      <c r="F23" s="210"/>
      <c r="G23" s="132"/>
      <c r="H23" s="132"/>
      <c r="I23" s="132"/>
      <c r="J23" s="132"/>
      <c r="K23" s="132"/>
      <c r="L23" s="132"/>
      <c r="M23" s="145"/>
    </row>
    <row r="24" spans="1:13" ht="27" customHeight="1">
      <c r="A24" s="66"/>
      <c r="B24" s="98"/>
      <c r="C24" s="98"/>
      <c r="D24" s="98"/>
      <c r="E24" s="98"/>
      <c r="F24" s="210"/>
      <c r="G24" s="132"/>
      <c r="H24" s="132"/>
      <c r="I24" s="132"/>
      <c r="J24" s="132"/>
      <c r="K24" s="132"/>
      <c r="L24" s="132"/>
      <c r="M24" s="145"/>
    </row>
    <row r="25" spans="1:13" ht="27" customHeight="1">
      <c r="A25" s="535" t="s">
        <v>418</v>
      </c>
      <c r="B25" s="98"/>
      <c r="C25" s="98"/>
      <c r="D25" s="98"/>
      <c r="E25" s="98"/>
      <c r="F25" s="210"/>
      <c r="G25" s="132"/>
      <c r="H25" s="132"/>
      <c r="I25" s="132"/>
      <c r="J25" s="132"/>
      <c r="K25" s="132"/>
      <c r="L25" s="132"/>
      <c r="M25" s="145"/>
    </row>
    <row r="26" spans="1:13" ht="27" customHeight="1">
      <c r="A26" s="44" t="s">
        <v>246</v>
      </c>
      <c r="B26" s="132"/>
      <c r="C26" s="372"/>
      <c r="D26" s="372"/>
      <c r="E26" s="132"/>
      <c r="F26" s="210"/>
      <c r="G26" s="132"/>
      <c r="H26" s="132"/>
      <c r="I26" s="132"/>
      <c r="J26" s="132"/>
      <c r="K26" s="132"/>
      <c r="L26" s="132"/>
      <c r="M26" s="145"/>
    </row>
    <row r="27" spans="1:13" ht="27" customHeight="1">
      <c r="A27" s="44" t="s">
        <v>375</v>
      </c>
      <c r="B27" s="98"/>
      <c r="C27" s="98"/>
      <c r="D27" s="372"/>
      <c r="E27" s="132"/>
      <c r="F27" s="210"/>
      <c r="G27" s="132"/>
      <c r="H27" s="132"/>
      <c r="I27" s="132"/>
      <c r="J27" s="132"/>
      <c r="K27" s="132"/>
      <c r="L27" s="132"/>
      <c r="M27" s="145"/>
    </row>
    <row r="28" spans="1:13" ht="27" customHeight="1">
      <c r="A28" s="100" t="s">
        <v>245</v>
      </c>
      <c r="B28" s="98"/>
      <c r="C28" s="98"/>
      <c r="D28" s="372"/>
      <c r="E28" s="132"/>
      <c r="F28" s="211"/>
      <c r="G28" s="671"/>
      <c r="H28" s="671"/>
      <c r="I28" s="671"/>
      <c r="J28" s="671"/>
      <c r="K28" s="671"/>
      <c r="L28" s="671"/>
      <c r="M28" s="145"/>
    </row>
    <row r="29" spans="1:13" ht="27" customHeight="1">
      <c r="A29" s="100" t="s">
        <v>376</v>
      </c>
      <c r="B29" s="98"/>
      <c r="C29" s="98"/>
      <c r="D29" s="372"/>
      <c r="E29" s="132"/>
      <c r="F29" s="211"/>
      <c r="G29" s="671"/>
      <c r="H29" s="671"/>
      <c r="I29" s="671"/>
      <c r="J29" s="671"/>
      <c r="K29" s="671"/>
      <c r="L29" s="671"/>
      <c r="M29" s="145"/>
    </row>
    <row r="30" spans="1:13" ht="27" customHeight="1">
      <c r="A30" s="44" t="s">
        <v>32</v>
      </c>
      <c r="B30" s="373"/>
      <c r="C30" s="372"/>
      <c r="D30" s="372"/>
      <c r="E30" s="132"/>
      <c r="F30" s="211"/>
      <c r="G30" s="671"/>
      <c r="H30" s="671"/>
      <c r="I30" s="671"/>
      <c r="J30" s="671"/>
      <c r="K30" s="671"/>
      <c r="L30" s="671"/>
      <c r="M30" s="145"/>
    </row>
    <row r="31" spans="1:13" ht="27" customHeight="1">
      <c r="A31" s="44" t="s">
        <v>104</v>
      </c>
      <c r="B31" s="132"/>
      <c r="C31" s="132"/>
      <c r="D31" s="132"/>
      <c r="E31" s="132"/>
      <c r="F31" s="212"/>
      <c r="G31" s="213"/>
      <c r="H31" s="214"/>
      <c r="I31" s="214"/>
      <c r="J31" s="214"/>
      <c r="K31" s="675"/>
      <c r="L31" s="667"/>
      <c r="M31" s="145"/>
    </row>
    <row r="32" spans="1:13" ht="26.1" customHeight="1">
      <c r="A32" s="93" t="s">
        <v>85</v>
      </c>
      <c r="B32" s="102"/>
      <c r="C32" s="103"/>
      <c r="D32" s="372"/>
      <c r="E32" s="133"/>
      <c r="F32" s="281"/>
      <c r="G32" s="671"/>
      <c r="H32" s="671"/>
      <c r="I32" s="671"/>
      <c r="J32" s="671"/>
      <c r="K32" s="671"/>
      <c r="L32" s="671"/>
      <c r="M32" s="672"/>
    </row>
    <row r="33" spans="1:14" ht="45" customHeight="1">
      <c r="A33" s="1069" t="s">
        <v>421</v>
      </c>
      <c r="B33" s="1071" t="s">
        <v>422</v>
      </c>
      <c r="C33" s="1071" t="s">
        <v>423</v>
      </c>
      <c r="D33" s="132"/>
      <c r="E33" s="133"/>
      <c r="F33" s="281"/>
      <c r="G33" s="671"/>
      <c r="H33" s="671"/>
      <c r="I33" s="671"/>
      <c r="J33" s="671"/>
      <c r="K33" s="671"/>
      <c r="L33" s="671"/>
      <c r="M33" s="672"/>
    </row>
    <row r="34" spans="1:14" ht="18.75" customHeight="1">
      <c r="A34" s="1070"/>
      <c r="B34" s="1072"/>
      <c r="C34" s="1072"/>
      <c r="D34" s="132"/>
      <c r="E34" s="133"/>
      <c r="F34" s="196"/>
      <c r="G34" s="1128"/>
      <c r="H34" s="1128"/>
      <c r="I34" s="1127"/>
      <c r="J34" s="1127"/>
      <c r="K34" s="1127"/>
      <c r="L34" s="675"/>
      <c r="M34" s="411"/>
    </row>
    <row r="35" spans="1:14" ht="30.75" customHeight="1">
      <c r="A35" s="104" t="s">
        <v>81</v>
      </c>
      <c r="B35" s="679" t="str">
        <f>'VI &amp; Print Device label '!B46</f>
        <v>Nguyễn Thị Yến</v>
      </c>
      <c r="C35" s="679" t="str">
        <f>'VI &amp; Print Device label '!C46</f>
        <v>0337278797</v>
      </c>
      <c r="D35" s="132"/>
      <c r="E35" s="133"/>
      <c r="F35" s="315"/>
      <c r="G35" s="1085"/>
      <c r="H35" s="1085"/>
      <c r="I35" s="1085"/>
      <c r="J35" s="1085"/>
      <c r="K35" s="1085"/>
      <c r="L35" s="675"/>
      <c r="M35" s="681"/>
    </row>
    <row r="36" spans="1:14" ht="30.75" customHeight="1">
      <c r="A36" s="104" t="s">
        <v>89</v>
      </c>
      <c r="B36" s="679" t="str">
        <f>'VI &amp; Print Device label '!B47</f>
        <v>Nguyễn Thị Hằng</v>
      </c>
      <c r="C36" s="679" t="str">
        <f>'VI &amp; Print Device label '!C47</f>
        <v>0335578615</v>
      </c>
      <c r="D36" s="98"/>
      <c r="E36" s="192"/>
      <c r="F36" s="132"/>
      <c r="G36" s="132"/>
      <c r="H36" s="132"/>
      <c r="I36" s="1086" t="s">
        <v>29</v>
      </c>
      <c r="J36" s="1086"/>
      <c r="K36" s="1086" t="s">
        <v>139</v>
      </c>
      <c r="L36" s="1086"/>
      <c r="M36" s="1088"/>
    </row>
    <row r="37" spans="1:14" ht="30.75" customHeight="1" thickBot="1">
      <c r="A37" s="106" t="s">
        <v>90</v>
      </c>
      <c r="B37" s="107" t="str">
        <f>'VI &amp; Print Device label '!B48</f>
        <v>Nguyễn Quang Huy</v>
      </c>
      <c r="C37" s="107" t="str">
        <f>'VI &amp; Print Device label '!C48</f>
        <v>0354644354</v>
      </c>
      <c r="D37" s="158"/>
      <c r="E37" s="159"/>
      <c r="F37" s="158"/>
      <c r="G37" s="158"/>
      <c r="H37" s="158"/>
      <c r="I37" s="1087"/>
      <c r="J37" s="1087"/>
      <c r="K37" s="1087"/>
      <c r="L37" s="1087"/>
      <c r="M37" s="1089"/>
    </row>
    <row r="38" spans="1:14" hidden="1">
      <c r="A38" s="66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</row>
    <row r="39" spans="1:14" hidden="1">
      <c r="A39" s="6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</row>
    <row r="40" spans="1:14" hidden="1">
      <c r="A40" s="66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</row>
    <row r="41" spans="1:14" hidden="1">
      <c r="A41" s="66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</row>
    <row r="42" spans="1:14" hidden="1">
      <c r="A42" s="66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</row>
    <row r="43" spans="1:14" ht="16.5" hidden="1" thickBot="1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</row>
    <row r="45" spans="1:14">
      <c r="N45" s="405" t="s">
        <v>33</v>
      </c>
    </row>
    <row r="46" spans="1:14" ht="16.5">
      <c r="A46" s="43"/>
    </row>
    <row r="47" spans="1:14" ht="16.5">
      <c r="A47" s="43"/>
    </row>
    <row r="48" spans="1:14" ht="16.5">
      <c r="A48" s="43"/>
    </row>
    <row r="49" spans="1:2" ht="16.5">
      <c r="A49" s="60"/>
      <c r="B49" s="111"/>
    </row>
    <row r="50" spans="1:2" ht="16.5">
      <c r="A50" s="60"/>
      <c r="B50" s="111"/>
    </row>
    <row r="51" spans="1:2" ht="16.5">
      <c r="A51" s="60"/>
      <c r="B51" s="112"/>
    </row>
  </sheetData>
  <mergeCells count="15">
    <mergeCell ref="A1:M1"/>
    <mergeCell ref="A2:M2"/>
    <mergeCell ref="I36:J37"/>
    <mergeCell ref="K36:M37"/>
    <mergeCell ref="O3:S3"/>
    <mergeCell ref="I35:K35"/>
    <mergeCell ref="G35:H35"/>
    <mergeCell ref="D3:E3"/>
    <mergeCell ref="H3:I3"/>
    <mergeCell ref="A33:A34"/>
    <mergeCell ref="B33:B34"/>
    <mergeCell ref="C33:C34"/>
    <mergeCell ref="F3:G3"/>
    <mergeCell ref="I34:K34"/>
    <mergeCell ref="G34:H34"/>
  </mergeCells>
  <phoneticPr fontId="2" type="noConversion"/>
  <printOptions horizontalCentered="1" verticalCentered="1"/>
  <pageMargins left="0.2" right="0.2" top="0.2" bottom="0.2" header="0" footer="0"/>
  <pageSetup paperSize="9" scale="5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0000"/>
  </sheetPr>
  <dimension ref="A1:AH63"/>
  <sheetViews>
    <sheetView showGridLines="0" view="pageBreakPreview" topLeftCell="A39" zoomScale="55" zoomScaleNormal="80" zoomScaleSheetLayoutView="55" workbookViewId="0">
      <selection activeCell="C70" sqref="C70"/>
    </sheetView>
  </sheetViews>
  <sheetFormatPr defaultRowHeight="15.75"/>
  <cols>
    <col min="1" max="1" width="18.75" style="405" customWidth="1"/>
    <col min="2" max="2" width="31" style="405" customWidth="1"/>
    <col min="3" max="3" width="26.75" style="405" customWidth="1"/>
    <col min="4" max="4" width="30" style="405" customWidth="1"/>
    <col min="5" max="5" width="30.625" style="405" customWidth="1"/>
    <col min="6" max="6" width="6.125" style="405" customWidth="1"/>
    <col min="7" max="7" width="6.625" style="405" customWidth="1"/>
    <col min="8" max="8" width="16.375" style="405" customWidth="1"/>
    <col min="9" max="9" width="24.125" style="405" customWidth="1"/>
    <col min="10" max="10" width="8.875" style="405" customWidth="1"/>
    <col min="11" max="11" width="18.875" style="405" customWidth="1"/>
    <col min="12" max="12" width="9.25" style="405" customWidth="1"/>
    <col min="13" max="13" width="13" style="405" customWidth="1"/>
    <col min="14" max="14" width="10.125" style="405" customWidth="1"/>
    <col min="15" max="15" width="21" style="405" customWidth="1"/>
    <col min="16" max="16384" width="9" style="405"/>
  </cols>
  <sheetData>
    <row r="1" spans="1:34" s="48" customFormat="1" ht="39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7"/>
    </row>
    <row r="2" spans="1:34" s="48" customFormat="1" ht="39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60"/>
    </row>
    <row r="3" spans="1:34" s="523" customFormat="1" ht="52.5" customHeight="1">
      <c r="A3" s="702" t="s">
        <v>408</v>
      </c>
      <c r="B3" s="703" t="s">
        <v>96</v>
      </c>
      <c r="C3" s="703" t="s">
        <v>409</v>
      </c>
      <c r="D3" s="1129" t="s">
        <v>95</v>
      </c>
      <c r="E3" s="1129"/>
      <c r="F3" s="1130" t="s">
        <v>410</v>
      </c>
      <c r="G3" s="1131"/>
      <c r="H3" s="1132"/>
      <c r="I3" s="1133" t="s">
        <v>92</v>
      </c>
      <c r="J3" s="1134"/>
      <c r="K3" s="704" t="s">
        <v>430</v>
      </c>
      <c r="L3" s="705" t="s">
        <v>704</v>
      </c>
      <c r="M3" s="704" t="s">
        <v>412</v>
      </c>
      <c r="N3" s="1135" t="s">
        <v>236</v>
      </c>
      <c r="O3" s="1136"/>
      <c r="S3" s="1068"/>
      <c r="T3" s="1068"/>
      <c r="U3" s="1068"/>
      <c r="V3" s="1068"/>
      <c r="W3" s="1068"/>
    </row>
    <row r="4" spans="1:34" s="56" customFormat="1" ht="37.5" customHeight="1">
      <c r="A4" s="51" t="s">
        <v>413</v>
      </c>
      <c r="B4" s="92"/>
      <c r="C4" s="92"/>
      <c r="D4" s="92"/>
      <c r="E4" s="92"/>
      <c r="F4" s="1140" t="s">
        <v>88</v>
      </c>
      <c r="G4" s="1141"/>
      <c r="H4" s="1141"/>
      <c r="I4" s="1141"/>
      <c r="J4" s="92"/>
      <c r="K4" s="92"/>
      <c r="L4" s="92"/>
      <c r="M4" s="92"/>
      <c r="N4" s="92"/>
      <c r="O4" s="113"/>
      <c r="AG4" s="405"/>
      <c r="AH4" s="405"/>
    </row>
    <row r="5" spans="1:34" s="56" customFormat="1" ht="49.5" customHeight="1">
      <c r="A5" s="109" t="s">
        <v>82</v>
      </c>
      <c r="B5" s="525" t="s">
        <v>414</v>
      </c>
      <c r="C5" s="525" t="s">
        <v>415</v>
      </c>
      <c r="D5" s="110" t="s">
        <v>83</v>
      </c>
      <c r="E5" s="282" t="s">
        <v>416</v>
      </c>
      <c r="F5" s="527"/>
      <c r="G5" s="527"/>
      <c r="H5" s="527"/>
      <c r="I5" s="527"/>
      <c r="J5" s="92"/>
      <c r="K5" s="92"/>
      <c r="L5" s="92"/>
      <c r="M5" s="92"/>
      <c r="N5" s="92"/>
      <c r="O5" s="113"/>
      <c r="AG5" s="405"/>
      <c r="AH5" s="405"/>
    </row>
    <row r="6" spans="1:34" s="56" customFormat="1" ht="27" customHeight="1">
      <c r="A6" s="109">
        <v>1</v>
      </c>
      <c r="B6" s="665" t="s">
        <v>84</v>
      </c>
      <c r="C6" s="666" t="s">
        <v>70</v>
      </c>
      <c r="D6" s="110">
        <v>1</v>
      </c>
      <c r="E6" s="282" t="s">
        <v>70</v>
      </c>
      <c r="F6" s="527"/>
      <c r="G6" s="527"/>
      <c r="H6" s="527"/>
      <c r="I6" s="527"/>
      <c r="J6" s="92"/>
      <c r="K6" s="92"/>
      <c r="L6" s="92"/>
      <c r="M6" s="92"/>
      <c r="N6" s="92"/>
      <c r="O6" s="113"/>
      <c r="AG6" s="405"/>
      <c r="AH6" s="405"/>
    </row>
    <row r="7" spans="1:34" s="56" customFormat="1" ht="27" customHeight="1">
      <c r="A7" s="109">
        <v>2</v>
      </c>
      <c r="B7" s="665" t="s">
        <v>109</v>
      </c>
      <c r="C7" s="666" t="s">
        <v>70</v>
      </c>
      <c r="D7" s="110">
        <v>1</v>
      </c>
      <c r="E7" s="282" t="s">
        <v>70</v>
      </c>
      <c r="F7" s="527"/>
      <c r="G7" s="527"/>
      <c r="H7" s="527"/>
      <c r="I7" s="527"/>
      <c r="J7" s="92"/>
      <c r="K7" s="92"/>
      <c r="L7" s="92"/>
      <c r="M7" s="92"/>
      <c r="N7" s="92"/>
      <c r="O7" s="113"/>
      <c r="AG7" s="405"/>
      <c r="AH7" s="405"/>
    </row>
    <row r="8" spans="1:34" ht="45.75" customHeight="1">
      <c r="A8" s="109">
        <v>3</v>
      </c>
      <c r="B8" s="524" t="s">
        <v>659</v>
      </c>
      <c r="C8" s="666" t="s">
        <v>70</v>
      </c>
      <c r="D8" s="110">
        <v>1</v>
      </c>
      <c r="E8" s="282" t="s">
        <v>70</v>
      </c>
      <c r="F8" s="101"/>
      <c r="G8" s="529"/>
      <c r="H8" s="529"/>
      <c r="I8" s="101"/>
      <c r="J8" s="101"/>
      <c r="K8" s="101"/>
      <c r="L8" s="101"/>
      <c r="M8" s="101"/>
      <c r="N8" s="101"/>
      <c r="O8" s="114"/>
    </row>
    <row r="9" spans="1:34" ht="23.1" customHeight="1">
      <c r="A9" s="51" t="s">
        <v>417</v>
      </c>
      <c r="B9" s="57"/>
      <c r="C9" s="57"/>
      <c r="D9" s="57"/>
      <c r="E9" s="115"/>
      <c r="F9" s="61"/>
      <c r="G9" s="61"/>
      <c r="H9" s="61"/>
      <c r="I9" s="116"/>
      <c r="J9" s="101"/>
      <c r="K9" s="101"/>
      <c r="L9" s="101"/>
      <c r="M9" s="101"/>
      <c r="N9" s="101"/>
      <c r="O9" s="114"/>
    </row>
    <row r="10" spans="1:34" ht="23.1" customHeight="1">
      <c r="A10" s="232" t="s">
        <v>282</v>
      </c>
      <c r="B10" s="98"/>
      <c r="C10" s="98"/>
      <c r="D10" s="98"/>
      <c r="E10" s="192"/>
      <c r="F10" s="57"/>
      <c r="G10" s="57"/>
      <c r="H10" s="57"/>
      <c r="I10" s="101"/>
      <c r="J10" s="101"/>
      <c r="K10" s="101"/>
      <c r="L10" s="101"/>
      <c r="M10" s="101"/>
      <c r="N10" s="101"/>
      <c r="O10" s="114"/>
    </row>
    <row r="11" spans="1:34" ht="23.1" customHeight="1">
      <c r="A11" s="232" t="s">
        <v>278</v>
      </c>
      <c r="B11" s="98"/>
      <c r="C11" s="183"/>
      <c r="D11" s="183"/>
      <c r="E11" s="192"/>
      <c r="F11" s="57"/>
      <c r="G11" s="57"/>
      <c r="H11" s="57"/>
      <c r="I11" s="101"/>
      <c r="J11" s="101"/>
      <c r="K11" s="101"/>
      <c r="L11" s="101"/>
      <c r="M11" s="101"/>
      <c r="N11" s="101"/>
      <c r="O11" s="114"/>
    </row>
    <row r="12" spans="1:34" ht="23.1" customHeight="1">
      <c r="A12" s="44" t="s">
        <v>281</v>
      </c>
      <c r="B12" s="98"/>
      <c r="C12" s="183"/>
      <c r="D12" s="183"/>
      <c r="E12" s="190"/>
      <c r="F12" s="61"/>
      <c r="G12" s="61"/>
      <c r="H12" s="61"/>
      <c r="I12" s="101"/>
      <c r="J12" s="101"/>
      <c r="K12" s="101"/>
      <c r="L12" s="101"/>
      <c r="M12" s="101"/>
      <c r="N12" s="101"/>
      <c r="O12" s="114"/>
    </row>
    <row r="13" spans="1:34" ht="23.1" customHeight="1">
      <c r="A13" s="44" t="s">
        <v>122</v>
      </c>
      <c r="B13" s="183"/>
      <c r="C13" s="98"/>
      <c r="D13" s="98"/>
      <c r="E13" s="192"/>
      <c r="F13" s="57"/>
      <c r="G13" s="57"/>
      <c r="H13" s="57"/>
      <c r="I13" s="101"/>
      <c r="J13" s="101"/>
      <c r="K13" s="101"/>
      <c r="L13" s="101"/>
      <c r="M13" s="101"/>
      <c r="N13" s="101"/>
      <c r="O13" s="114"/>
    </row>
    <row r="14" spans="1:34" ht="23.1" customHeight="1">
      <c r="A14" s="93" t="s">
        <v>111</v>
      </c>
      <c r="B14" s="98"/>
      <c r="C14" s="98"/>
      <c r="D14" s="98"/>
      <c r="E14" s="693"/>
      <c r="F14" s="57"/>
      <c r="G14" s="57"/>
      <c r="H14" s="57"/>
      <c r="I14" s="101"/>
      <c r="J14" s="101"/>
      <c r="K14" s="101"/>
      <c r="L14" s="101"/>
      <c r="M14" s="101"/>
      <c r="N14" s="101"/>
      <c r="O14" s="114"/>
    </row>
    <row r="15" spans="1:34" ht="23.1" customHeight="1">
      <c r="A15" s="44" t="s">
        <v>123</v>
      </c>
      <c r="B15" s="98"/>
      <c r="C15" s="98"/>
      <c r="D15" s="98"/>
      <c r="E15" s="192"/>
      <c r="F15" s="57"/>
      <c r="G15" s="57"/>
      <c r="H15" s="57"/>
      <c r="I15" s="116"/>
      <c r="J15" s="101"/>
      <c r="K15" s="101"/>
      <c r="L15" s="101"/>
      <c r="M15" s="101"/>
      <c r="N15" s="101"/>
      <c r="O15" s="114"/>
    </row>
    <row r="16" spans="1:34" ht="23.1" customHeight="1">
      <c r="A16" s="44" t="s">
        <v>454</v>
      </c>
      <c r="B16" s="98"/>
      <c r="C16" s="183"/>
      <c r="D16" s="183"/>
      <c r="E16" s="192"/>
      <c r="F16" s="57"/>
      <c r="G16" s="57"/>
      <c r="H16" s="57"/>
      <c r="I16" s="117"/>
      <c r="J16" s="101"/>
      <c r="K16" s="101"/>
      <c r="L16" s="101"/>
      <c r="M16" s="101"/>
      <c r="N16" s="101"/>
      <c r="O16" s="114"/>
    </row>
    <row r="17" spans="1:15" ht="23.1" customHeight="1">
      <c r="A17" s="44" t="s">
        <v>521</v>
      </c>
      <c r="B17" s="183"/>
      <c r="C17" s="98"/>
      <c r="D17" s="98"/>
      <c r="E17" s="192"/>
      <c r="F17" s="57"/>
      <c r="G17" s="57"/>
      <c r="H17" s="57"/>
      <c r="I17" s="101"/>
      <c r="J17" s="101"/>
      <c r="K17" s="101"/>
      <c r="L17" s="101"/>
      <c r="M17" s="101"/>
      <c r="N17" s="92"/>
      <c r="O17" s="114"/>
    </row>
    <row r="18" spans="1:15" ht="23.1" customHeight="1">
      <c r="A18" s="930" t="s">
        <v>751</v>
      </c>
      <c r="B18" s="98"/>
      <c r="C18" s="98"/>
      <c r="D18" s="98"/>
      <c r="E18" s="192"/>
      <c r="F18" s="57"/>
      <c r="G18" s="57"/>
      <c r="H18" s="57"/>
      <c r="I18" s="101"/>
      <c r="J18" s="101"/>
      <c r="K18" s="101"/>
      <c r="L18" s="101"/>
      <c r="M18" s="101"/>
      <c r="N18" s="92"/>
      <c r="O18" s="114"/>
    </row>
    <row r="19" spans="1:15" ht="23.1" customHeight="1">
      <c r="A19" s="931" t="s">
        <v>752</v>
      </c>
      <c r="B19" s="98"/>
      <c r="C19" s="98"/>
      <c r="D19" s="98"/>
      <c r="E19" s="190"/>
      <c r="F19" s="61"/>
      <c r="G19" s="61"/>
      <c r="H19" s="57"/>
      <c r="I19" s="101"/>
      <c r="J19" s="101"/>
      <c r="K19" s="101"/>
      <c r="L19" s="101"/>
      <c r="M19" s="101"/>
      <c r="N19" s="92"/>
      <c r="O19" s="114"/>
    </row>
    <row r="20" spans="1:15" s="530" customFormat="1" ht="23.1" customHeight="1">
      <c r="A20" s="931" t="s">
        <v>748</v>
      </c>
      <c r="B20" s="98"/>
      <c r="C20" s="98"/>
      <c r="D20" s="98"/>
      <c r="E20" s="190"/>
      <c r="F20" s="61"/>
      <c r="G20" s="61"/>
      <c r="H20" s="57"/>
      <c r="I20" s="101"/>
      <c r="J20" s="101"/>
      <c r="K20" s="101"/>
      <c r="L20" s="101"/>
      <c r="M20" s="101"/>
      <c r="N20" s="92"/>
      <c r="O20" s="114"/>
    </row>
    <row r="21" spans="1:15" ht="23.1" customHeight="1">
      <c r="A21" s="184" t="s">
        <v>34</v>
      </c>
      <c r="B21" s="98"/>
      <c r="C21" s="98"/>
      <c r="D21" s="98"/>
      <c r="E21" s="190"/>
      <c r="F21" s="61"/>
      <c r="G21" s="61"/>
      <c r="H21" s="57"/>
      <c r="I21" s="101"/>
      <c r="J21" s="101"/>
      <c r="K21" s="101"/>
      <c r="L21" s="101"/>
      <c r="M21" s="101"/>
      <c r="N21" s="92"/>
      <c r="O21" s="114"/>
    </row>
    <row r="22" spans="1:15" ht="23.1" customHeight="1">
      <c r="A22" s="326" t="s">
        <v>35</v>
      </c>
      <c r="B22" s="98"/>
      <c r="C22" s="98"/>
      <c r="D22" s="98"/>
      <c r="E22" s="190"/>
      <c r="F22" s="61"/>
      <c r="G22" s="61"/>
      <c r="H22" s="57"/>
      <c r="I22" s="101"/>
      <c r="J22" s="101"/>
      <c r="K22" s="101"/>
      <c r="L22" s="101"/>
      <c r="M22" s="101"/>
      <c r="N22" s="101"/>
      <c r="O22" s="114"/>
    </row>
    <row r="23" spans="1:15" ht="23.1" customHeight="1">
      <c r="A23" s="44" t="s">
        <v>61</v>
      </c>
      <c r="B23" s="98"/>
      <c r="C23" s="98"/>
      <c r="D23" s="98"/>
      <c r="E23" s="192"/>
      <c r="F23" s="57"/>
      <c r="G23" s="57"/>
      <c r="H23" s="57"/>
      <c r="I23" s="118"/>
      <c r="J23" s="118"/>
      <c r="K23" s="118"/>
      <c r="L23" s="118"/>
      <c r="M23" s="101"/>
      <c r="N23" s="101"/>
      <c r="O23" s="114"/>
    </row>
    <row r="24" spans="1:15" ht="23.1" customHeight="1">
      <c r="A24" s="44" t="s">
        <v>112</v>
      </c>
      <c r="B24" s="98"/>
      <c r="C24" s="98"/>
      <c r="D24" s="98"/>
      <c r="E24" s="192"/>
      <c r="F24" s="57"/>
      <c r="G24" s="57"/>
      <c r="H24" s="57"/>
      <c r="I24" s="119"/>
      <c r="J24" s="119"/>
      <c r="K24" s="119"/>
      <c r="L24" s="57"/>
      <c r="M24" s="57"/>
      <c r="N24" s="101"/>
      <c r="O24" s="120"/>
    </row>
    <row r="25" spans="1:15" ht="23.1" customHeight="1">
      <c r="A25" s="44" t="s">
        <v>113</v>
      </c>
      <c r="B25" s="98"/>
      <c r="C25" s="183"/>
      <c r="D25" s="183"/>
      <c r="E25" s="192"/>
      <c r="F25" s="57"/>
      <c r="G25" s="57"/>
      <c r="H25" s="187"/>
      <c r="I25" s="119"/>
      <c r="J25" s="119"/>
      <c r="K25" s="119"/>
      <c r="L25" s="57"/>
      <c r="M25" s="57"/>
      <c r="N25" s="101"/>
      <c r="O25" s="120"/>
    </row>
    <row r="26" spans="1:15" ht="23.1" customHeight="1">
      <c r="A26" s="44" t="s">
        <v>660</v>
      </c>
      <c r="B26" s="183"/>
      <c r="C26" s="183"/>
      <c r="D26" s="183"/>
      <c r="E26" s="192"/>
      <c r="F26" s="57"/>
      <c r="G26" s="57"/>
      <c r="H26" s="101"/>
      <c r="I26" s="57"/>
      <c r="J26" s="57"/>
      <c r="K26" s="57"/>
      <c r="L26" s="57"/>
      <c r="M26" s="57"/>
      <c r="N26" s="57"/>
      <c r="O26" s="121"/>
    </row>
    <row r="27" spans="1:15" ht="25.5" customHeight="1">
      <c r="A27" s="44" t="s">
        <v>271</v>
      </c>
      <c r="B27" s="183"/>
      <c r="C27" s="98"/>
      <c r="D27" s="98"/>
      <c r="E27" s="192"/>
      <c r="F27" s="57"/>
      <c r="G27" s="57"/>
      <c r="H27" s="57"/>
      <c r="I27" s="57"/>
      <c r="J27" s="57"/>
      <c r="K27" s="57"/>
      <c r="L27" s="57"/>
      <c r="M27" s="57"/>
      <c r="N27" s="57"/>
      <c r="O27" s="121"/>
    </row>
    <row r="28" spans="1:15" ht="23.1" customHeight="1">
      <c r="A28" s="44" t="s">
        <v>114</v>
      </c>
      <c r="B28" s="98"/>
      <c r="C28" s="98"/>
      <c r="D28" s="98"/>
      <c r="E28" s="192"/>
      <c r="F28" s="57"/>
      <c r="G28" s="57"/>
      <c r="H28" s="57"/>
      <c r="I28" s="57"/>
      <c r="J28" s="57"/>
      <c r="K28" s="57"/>
      <c r="L28" s="57"/>
      <c r="M28" s="57"/>
      <c r="N28" s="57"/>
      <c r="O28" s="121"/>
    </row>
    <row r="29" spans="1:15" ht="23.1" customHeight="1">
      <c r="A29" s="44" t="s">
        <v>279</v>
      </c>
      <c r="B29" s="98"/>
      <c r="C29" s="98"/>
      <c r="D29" s="98"/>
      <c r="E29" s="192"/>
      <c r="F29" s="57"/>
      <c r="G29" s="57"/>
      <c r="H29" s="57"/>
      <c r="I29" s="57"/>
      <c r="J29" s="57"/>
      <c r="K29" s="57"/>
      <c r="L29" s="57"/>
      <c r="M29" s="57"/>
      <c r="N29" s="57"/>
      <c r="O29" s="121"/>
    </row>
    <row r="30" spans="1:15" s="80" customFormat="1" ht="23.1" customHeight="1">
      <c r="A30" s="44" t="s">
        <v>261</v>
      </c>
      <c r="B30" s="98"/>
      <c r="C30" s="98"/>
      <c r="D30" s="98"/>
      <c r="E30" s="192"/>
      <c r="F30" s="57"/>
      <c r="G30" s="57"/>
      <c r="H30" s="57"/>
      <c r="I30" s="79"/>
      <c r="J30" s="79"/>
      <c r="K30" s="79"/>
      <c r="L30" s="79"/>
      <c r="M30" s="79"/>
      <c r="N30" s="79"/>
      <c r="O30" s="122"/>
    </row>
    <row r="31" spans="1:15" s="80" customFormat="1" ht="23.1" customHeight="1">
      <c r="A31" s="44" t="s">
        <v>116</v>
      </c>
      <c r="B31" s="98"/>
      <c r="C31" s="98"/>
      <c r="D31" s="98"/>
      <c r="E31" s="153"/>
      <c r="F31" s="79"/>
      <c r="G31" s="79"/>
      <c r="H31" s="79"/>
      <c r="I31" s="79"/>
      <c r="J31" s="79"/>
      <c r="K31" s="79"/>
      <c r="L31" s="79"/>
      <c r="M31" s="79"/>
      <c r="N31" s="79"/>
      <c r="O31" s="122"/>
    </row>
    <row r="32" spans="1:15" s="80" customFormat="1" ht="23.1" customHeight="1">
      <c r="A32" s="44" t="s">
        <v>115</v>
      </c>
      <c r="B32" s="150"/>
      <c r="C32" s="150"/>
      <c r="D32" s="98"/>
      <c r="E32" s="192"/>
      <c r="F32" s="57"/>
      <c r="G32" s="57"/>
      <c r="H32" s="79"/>
      <c r="I32" s="79"/>
      <c r="J32" s="79"/>
      <c r="K32" s="79"/>
      <c r="L32" s="79"/>
      <c r="M32" s="79"/>
      <c r="N32" s="79"/>
      <c r="O32" s="122"/>
    </row>
    <row r="33" spans="1:15" s="80" customFormat="1" ht="23.1" customHeight="1">
      <c r="A33" s="44" t="s">
        <v>661</v>
      </c>
      <c r="B33" s="150"/>
      <c r="C33" s="694"/>
      <c r="D33" s="150"/>
      <c r="E33" s="153"/>
      <c r="F33" s="79"/>
      <c r="G33" s="79"/>
      <c r="H33" s="79"/>
      <c r="I33" s="79"/>
      <c r="J33" s="79"/>
      <c r="K33" s="79"/>
      <c r="L33" s="79"/>
      <c r="M33" s="123"/>
      <c r="N33" s="79"/>
      <c r="O33" s="124"/>
    </row>
    <row r="34" spans="1:15" s="80" customFormat="1" ht="23.1" customHeight="1">
      <c r="A34" s="232" t="s">
        <v>272</v>
      </c>
      <c r="B34" s="694"/>
      <c r="C34" s="695"/>
      <c r="D34" s="150"/>
      <c r="E34" s="153"/>
      <c r="F34" s="79"/>
      <c r="G34" s="79"/>
      <c r="H34" s="123"/>
      <c r="I34" s="79"/>
      <c r="J34" s="79"/>
      <c r="K34" s="79"/>
      <c r="L34" s="79"/>
      <c r="M34" s="123"/>
      <c r="N34" s="79"/>
      <c r="O34" s="124"/>
    </row>
    <row r="35" spans="1:15" s="80" customFormat="1" ht="23.1" customHeight="1">
      <c r="A35" s="232" t="s">
        <v>273</v>
      </c>
      <c r="B35" s="150"/>
      <c r="C35" s="150"/>
      <c r="D35" s="150"/>
      <c r="E35" s="153"/>
      <c r="F35" s="79"/>
      <c r="G35" s="79"/>
      <c r="H35" s="123"/>
      <c r="I35" s="79"/>
      <c r="J35" s="79"/>
      <c r="K35" s="79"/>
      <c r="L35" s="79"/>
      <c r="M35" s="123"/>
      <c r="N35" s="79"/>
      <c r="O35" s="124"/>
    </row>
    <row r="36" spans="1:15" s="80" customFormat="1" ht="23.1" customHeight="1">
      <c r="A36" s="184" t="s">
        <v>439</v>
      </c>
      <c r="B36" s="150"/>
      <c r="C36" s="150"/>
      <c r="D36" s="150"/>
      <c r="E36" s="153"/>
      <c r="F36" s="188"/>
      <c r="G36" s="79"/>
      <c r="H36" s="79"/>
      <c r="I36" s="526"/>
      <c r="J36" s="526"/>
      <c r="K36" s="526"/>
      <c r="L36" s="526"/>
      <c r="M36" s="125"/>
      <c r="N36" s="79"/>
      <c r="O36" s="122"/>
    </row>
    <row r="37" spans="1:15" s="80" customFormat="1" ht="23.1" customHeight="1">
      <c r="A37" s="329" t="s">
        <v>440</v>
      </c>
      <c r="B37" s="694"/>
      <c r="C37" s="695"/>
      <c r="D37" s="150"/>
      <c r="E37" s="696"/>
      <c r="F37" s="123"/>
      <c r="G37" s="123"/>
      <c r="H37" s="79"/>
      <c r="I37" s="79"/>
      <c r="J37" s="79"/>
      <c r="K37" s="79"/>
      <c r="L37" s="79"/>
      <c r="M37" s="79"/>
      <c r="N37" s="79"/>
      <c r="O37" s="122"/>
    </row>
    <row r="38" spans="1:15" s="80" customFormat="1" ht="23.1" customHeight="1">
      <c r="A38" s="535" t="s">
        <v>418</v>
      </c>
      <c r="B38" s="695"/>
      <c r="C38" s="150"/>
      <c r="D38" s="694"/>
      <c r="E38" s="153"/>
      <c r="F38" s="79"/>
      <c r="G38" s="79"/>
      <c r="H38" s="79"/>
      <c r="I38" s="79"/>
      <c r="J38" s="79"/>
      <c r="K38" s="79"/>
      <c r="L38" s="79"/>
      <c r="M38" s="79"/>
      <c r="N38" s="79"/>
      <c r="O38" s="122"/>
    </row>
    <row r="39" spans="1:15" s="80" customFormat="1" ht="23.1" customHeight="1">
      <c r="A39" s="44" t="s">
        <v>749</v>
      </c>
      <c r="B39" s="185"/>
      <c r="C39" s="185"/>
      <c r="D39" s="695"/>
      <c r="E39" s="153"/>
      <c r="F39" s="79"/>
      <c r="G39" s="79"/>
      <c r="H39" s="79"/>
      <c r="I39" s="79"/>
      <c r="J39" s="79"/>
      <c r="K39" s="79"/>
      <c r="L39" s="79"/>
      <c r="M39" s="79"/>
      <c r="N39" s="79"/>
      <c r="O39" s="122"/>
    </row>
    <row r="40" spans="1:15" s="80" customFormat="1" ht="23.1" customHeight="1">
      <c r="A40" s="100" t="s">
        <v>750</v>
      </c>
      <c r="B40" s="98"/>
      <c r="C40" s="98"/>
      <c r="D40" s="695"/>
      <c r="E40" s="153"/>
      <c r="F40" s="79"/>
      <c r="G40" s="79"/>
      <c r="H40" s="79"/>
      <c r="I40" s="79"/>
      <c r="J40" s="79"/>
      <c r="K40" s="79"/>
      <c r="L40" s="79"/>
      <c r="M40" s="79"/>
      <c r="N40" s="79"/>
      <c r="O40" s="122"/>
    </row>
    <row r="41" spans="1:15" s="80" customFormat="1" ht="23.1" customHeight="1">
      <c r="A41" s="232" t="s">
        <v>280</v>
      </c>
      <c r="B41" s="98"/>
      <c r="C41" s="98"/>
      <c r="D41" s="695"/>
      <c r="E41" s="153"/>
      <c r="F41" s="79"/>
      <c r="G41" s="79"/>
      <c r="H41" s="79"/>
      <c r="I41" s="79"/>
      <c r="J41" s="79"/>
      <c r="K41" s="79"/>
      <c r="L41" s="79"/>
      <c r="M41" s="79"/>
      <c r="N41" s="79"/>
      <c r="O41" s="122"/>
    </row>
    <row r="42" spans="1:15" s="80" customFormat="1" ht="23.1" customHeight="1">
      <c r="A42" s="93" t="s">
        <v>85</v>
      </c>
      <c r="B42" s="102"/>
      <c r="C42" s="103"/>
      <c r="D42" s="150"/>
      <c r="E42" s="153"/>
      <c r="F42" s="79"/>
      <c r="G42" s="79"/>
      <c r="H42" s="79"/>
      <c r="I42" s="79"/>
      <c r="J42" s="79"/>
      <c r="K42" s="79"/>
      <c r="L42" s="79"/>
      <c r="M42" s="79"/>
      <c r="N42" s="79"/>
      <c r="O42" s="122"/>
    </row>
    <row r="43" spans="1:15" s="80" customFormat="1" ht="23.1" customHeight="1">
      <c r="A43" s="1069" t="s">
        <v>421</v>
      </c>
      <c r="B43" s="1071" t="s">
        <v>422</v>
      </c>
      <c r="C43" s="1071" t="s">
        <v>423</v>
      </c>
      <c r="D43" s="697"/>
      <c r="E43" s="698"/>
      <c r="F43" s="79"/>
      <c r="G43" s="1137"/>
      <c r="H43" s="1137"/>
      <c r="I43" s="1137"/>
      <c r="J43" s="1137"/>
      <c r="K43" s="1137"/>
      <c r="L43" s="1142"/>
      <c r="M43" s="1142"/>
      <c r="N43" s="1137"/>
      <c r="O43" s="1143"/>
    </row>
    <row r="44" spans="1:15" s="80" customFormat="1" ht="23.1" customHeight="1">
      <c r="A44" s="1070"/>
      <c r="B44" s="1072"/>
      <c r="C44" s="1072"/>
      <c r="D44" s="697"/>
      <c r="E44" s="698"/>
      <c r="F44" s="79"/>
      <c r="G44" s="1138"/>
      <c r="H44" s="1138"/>
      <c r="I44" s="1138"/>
      <c r="J44" s="1138"/>
      <c r="K44" s="1138"/>
      <c r="L44" s="1138"/>
      <c r="M44" s="1138"/>
      <c r="N44" s="1138"/>
      <c r="O44" s="1139"/>
    </row>
    <row r="45" spans="1:15" s="80" customFormat="1" ht="23.1" customHeight="1">
      <c r="A45" s="104" t="s">
        <v>81</v>
      </c>
      <c r="B45" s="679" t="str">
        <f>'Stick Device Label'!B35</f>
        <v>Nguyễn Thị Yến</v>
      </c>
      <c r="C45" s="679" t="str">
        <f>'Stick Device Label'!C35</f>
        <v>0337278797</v>
      </c>
      <c r="D45" s="150"/>
      <c r="E45" s="153"/>
      <c r="F45" s="79"/>
      <c r="G45" s="1138"/>
      <c r="H45" s="1138"/>
      <c r="I45" s="1138"/>
      <c r="J45" s="1138"/>
      <c r="K45" s="1138"/>
      <c r="L45" s="1138"/>
      <c r="M45" s="1138"/>
      <c r="N45" s="1138"/>
      <c r="O45" s="1139"/>
    </row>
    <row r="46" spans="1:15" ht="23.1" customHeight="1">
      <c r="A46" s="104" t="s">
        <v>89</v>
      </c>
      <c r="B46" s="679" t="str">
        <f>'Stick Device Label'!B36</f>
        <v>Nguyễn Thị Hằng</v>
      </c>
      <c r="C46" s="679" t="str">
        <f>'Stick Device Label'!C36</f>
        <v>0335578615</v>
      </c>
      <c r="D46" s="183"/>
      <c r="E46" s="192"/>
      <c r="F46" s="126"/>
      <c r="G46" s="127"/>
      <c r="H46" s="127"/>
      <c r="I46" s="127"/>
      <c r="J46" s="1144" t="s">
        <v>29</v>
      </c>
      <c r="K46" s="1144"/>
      <c r="L46" s="1144" t="s">
        <v>341</v>
      </c>
      <c r="M46" s="1144"/>
      <c r="N46" s="1144"/>
      <c r="O46" s="1146"/>
    </row>
    <row r="47" spans="1:15" ht="23.1" customHeight="1" thickBot="1">
      <c r="A47" s="106" t="s">
        <v>90</v>
      </c>
      <c r="B47" s="679" t="str">
        <f>'Stick Device Label'!B37</f>
        <v>Nguyễn Quang Huy</v>
      </c>
      <c r="C47" s="679" t="str">
        <f>'Stick Device Label'!C37</f>
        <v>0354644354</v>
      </c>
      <c r="D47" s="202"/>
      <c r="E47" s="203"/>
      <c r="F47" s="128"/>
      <c r="G47" s="129"/>
      <c r="H47" s="129"/>
      <c r="I47" s="129"/>
      <c r="J47" s="1145"/>
      <c r="K47" s="1145"/>
      <c r="L47" s="1145"/>
      <c r="M47" s="1145"/>
      <c r="N47" s="1145"/>
      <c r="O47" s="1147"/>
    </row>
    <row r="49" spans="1:11" ht="20.25">
      <c r="A49" s="44"/>
      <c r="B49" s="65"/>
      <c r="C49" s="65"/>
      <c r="D49" s="65"/>
      <c r="E49" s="65"/>
    </row>
    <row r="50" spans="1:11">
      <c r="A50" s="69"/>
      <c r="B50" s="65"/>
      <c r="C50" s="65"/>
      <c r="D50" s="65"/>
      <c r="E50" s="65"/>
    </row>
    <row r="51" spans="1:11">
      <c r="A51" s="69"/>
      <c r="B51" s="65"/>
      <c r="C51" s="65"/>
      <c r="D51" s="65"/>
      <c r="E51" s="65"/>
      <c r="K51" s="70"/>
    </row>
    <row r="52" spans="1:11">
      <c r="A52" s="69"/>
      <c r="B52" s="65"/>
      <c r="C52" s="65"/>
      <c r="D52" s="65"/>
      <c r="E52" s="65"/>
    </row>
    <row r="53" spans="1:11">
      <c r="A53" s="69"/>
      <c r="B53" s="65"/>
      <c r="C53" s="65"/>
      <c r="D53" s="65"/>
      <c r="E53" s="65"/>
    </row>
    <row r="54" spans="1:11">
      <c r="A54" s="71"/>
      <c r="B54" s="65"/>
      <c r="C54" s="65"/>
      <c r="D54" s="65"/>
      <c r="E54" s="65"/>
    </row>
    <row r="55" spans="1:11">
      <c r="A55" s="71"/>
      <c r="B55" s="65"/>
      <c r="C55" s="65"/>
      <c r="D55" s="65"/>
      <c r="E55" s="65"/>
    </row>
    <row r="56" spans="1:11">
      <c r="A56" s="71"/>
      <c r="B56" s="65"/>
      <c r="C56" s="65"/>
      <c r="D56" s="65"/>
      <c r="E56" s="65"/>
    </row>
    <row r="60" spans="1:11">
      <c r="A60" s="71"/>
      <c r="B60" s="65"/>
      <c r="C60" s="65"/>
      <c r="D60" s="65"/>
      <c r="E60" s="65"/>
    </row>
    <row r="61" spans="1:11">
      <c r="A61" s="71"/>
      <c r="B61" s="65"/>
      <c r="C61" s="65"/>
      <c r="D61" s="65"/>
      <c r="E61" s="65"/>
    </row>
    <row r="62" spans="1:11">
      <c r="A62" s="71"/>
      <c r="B62" s="65"/>
      <c r="C62" s="65"/>
      <c r="D62" s="65"/>
      <c r="E62" s="65"/>
    </row>
    <row r="63" spans="1:11">
      <c r="A63" s="72"/>
      <c r="B63" s="65"/>
      <c r="C63" s="65"/>
      <c r="D63" s="65"/>
      <c r="E63" s="65"/>
    </row>
  </sheetData>
  <mergeCells count="25">
    <mergeCell ref="J46:K47"/>
    <mergeCell ref="L46:O47"/>
    <mergeCell ref="I44:K44"/>
    <mergeCell ref="L44:M44"/>
    <mergeCell ref="N44:O44"/>
    <mergeCell ref="G45:H45"/>
    <mergeCell ref="I45:K45"/>
    <mergeCell ref="L45:M45"/>
    <mergeCell ref="N45:O45"/>
    <mergeCell ref="S3:W3"/>
    <mergeCell ref="F4:I4"/>
    <mergeCell ref="L43:M43"/>
    <mergeCell ref="N43:O43"/>
    <mergeCell ref="A43:A44"/>
    <mergeCell ref="B43:B44"/>
    <mergeCell ref="C43:C44"/>
    <mergeCell ref="G43:H43"/>
    <mergeCell ref="I43:K43"/>
    <mergeCell ref="G44:H44"/>
    <mergeCell ref="D3:E3"/>
    <mergeCell ref="F3:H3"/>
    <mergeCell ref="I3:J3"/>
    <mergeCell ref="N3:O3"/>
    <mergeCell ref="A1:O1"/>
    <mergeCell ref="A2:O2"/>
  </mergeCells>
  <printOptions horizontalCentered="1" verticalCentered="1"/>
  <pageMargins left="0.2" right="0.2" top="0.2" bottom="0.2" header="0" footer="0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63"/>
  <sheetViews>
    <sheetView showGridLines="0" view="pageBreakPreview" topLeftCell="A16" zoomScale="40" zoomScaleNormal="80" zoomScaleSheetLayoutView="40" workbookViewId="0">
      <selection activeCell="C24" sqref="C24"/>
    </sheetView>
  </sheetViews>
  <sheetFormatPr defaultRowHeight="15.75"/>
  <cols>
    <col min="1" max="1" width="18.75" style="530" customWidth="1"/>
    <col min="2" max="2" width="31" style="530" customWidth="1"/>
    <col min="3" max="3" width="33.375" style="530" customWidth="1"/>
    <col min="4" max="4" width="30" style="530" customWidth="1"/>
    <col min="5" max="5" width="39.375" style="530" customWidth="1"/>
    <col min="6" max="6" width="6.125" style="530" customWidth="1"/>
    <col min="7" max="7" width="6.625" style="530" customWidth="1"/>
    <col min="8" max="8" width="16.375" style="530" customWidth="1"/>
    <col min="9" max="9" width="24.125" style="530" customWidth="1"/>
    <col min="10" max="10" width="8.875" style="530" customWidth="1"/>
    <col min="11" max="11" width="18.875" style="530" customWidth="1"/>
    <col min="12" max="12" width="9.25" style="530" customWidth="1"/>
    <col min="13" max="13" width="13" style="530" customWidth="1"/>
    <col min="14" max="14" width="10.125" style="530" customWidth="1"/>
    <col min="15" max="15" width="21" style="530" customWidth="1"/>
    <col min="16" max="16384" width="9" style="530"/>
  </cols>
  <sheetData>
    <row r="1" spans="1:34" s="48" customFormat="1" ht="39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7"/>
    </row>
    <row r="2" spans="1:34" s="48" customFormat="1" ht="39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60"/>
    </row>
    <row r="3" spans="1:34" s="659" customFormat="1" ht="52.5" customHeight="1">
      <c r="A3" s="702" t="s">
        <v>408</v>
      </c>
      <c r="B3" s="703" t="s">
        <v>96</v>
      </c>
      <c r="C3" s="703" t="s">
        <v>409</v>
      </c>
      <c r="D3" s="1129" t="s">
        <v>95</v>
      </c>
      <c r="E3" s="1129"/>
      <c r="F3" s="1130" t="s">
        <v>410</v>
      </c>
      <c r="G3" s="1131"/>
      <c r="H3" s="1132"/>
      <c r="I3" s="1133" t="s">
        <v>92</v>
      </c>
      <c r="J3" s="1134"/>
      <c r="K3" s="704" t="s">
        <v>430</v>
      </c>
      <c r="L3" s="705" t="s">
        <v>704</v>
      </c>
      <c r="M3" s="704" t="s">
        <v>412</v>
      </c>
      <c r="N3" s="1135" t="s">
        <v>237</v>
      </c>
      <c r="O3" s="1136"/>
      <c r="S3" s="1068"/>
      <c r="T3" s="1068"/>
      <c r="U3" s="1068"/>
      <c r="V3" s="1068"/>
      <c r="W3" s="1068"/>
    </row>
    <row r="4" spans="1:34" s="56" customFormat="1" ht="37.5" customHeight="1">
      <c r="A4" s="51" t="s">
        <v>413</v>
      </c>
      <c r="B4" s="92"/>
      <c r="C4" s="92"/>
      <c r="D4" s="92"/>
      <c r="E4" s="92"/>
      <c r="F4" s="1140" t="s">
        <v>88</v>
      </c>
      <c r="G4" s="1141"/>
      <c r="H4" s="1141"/>
      <c r="I4" s="1141"/>
      <c r="J4" s="92"/>
      <c r="K4" s="92"/>
      <c r="L4" s="92"/>
      <c r="M4" s="92"/>
      <c r="N4" s="92"/>
      <c r="O4" s="113"/>
      <c r="AG4" s="530"/>
      <c r="AH4" s="530"/>
    </row>
    <row r="5" spans="1:34" s="56" customFormat="1" ht="49.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677"/>
      <c r="G5" s="677"/>
      <c r="H5" s="677"/>
      <c r="I5" s="677"/>
      <c r="J5" s="92"/>
      <c r="K5" s="92"/>
      <c r="L5" s="92"/>
      <c r="M5" s="92"/>
      <c r="N5" s="92"/>
      <c r="O5" s="113"/>
      <c r="AG5" s="530"/>
      <c r="AH5" s="530"/>
    </row>
    <row r="6" spans="1:34" s="56" customFormat="1" ht="27" customHeight="1">
      <c r="A6" s="109">
        <v>1</v>
      </c>
      <c r="B6" s="665" t="s">
        <v>84</v>
      </c>
      <c r="C6" s="666" t="s">
        <v>70</v>
      </c>
      <c r="D6" s="110">
        <v>1</v>
      </c>
      <c r="E6" s="282" t="s">
        <v>70</v>
      </c>
      <c r="F6" s="677"/>
      <c r="G6" s="677"/>
      <c r="H6" s="677"/>
      <c r="I6" s="677"/>
      <c r="J6" s="92"/>
      <c r="K6" s="92"/>
      <c r="L6" s="92"/>
      <c r="M6" s="92"/>
      <c r="N6" s="92"/>
      <c r="O6" s="113"/>
      <c r="AG6" s="530"/>
      <c r="AH6" s="530"/>
    </row>
    <row r="7" spans="1:34" s="56" customFormat="1" ht="27" customHeight="1">
      <c r="A7" s="109">
        <v>2</v>
      </c>
      <c r="B7" s="665" t="s">
        <v>109</v>
      </c>
      <c r="C7" s="666" t="s">
        <v>70</v>
      </c>
      <c r="D7" s="110">
        <v>1</v>
      </c>
      <c r="E7" s="282" t="s">
        <v>70</v>
      </c>
      <c r="F7" s="677"/>
      <c r="G7" s="677"/>
      <c r="H7" s="677"/>
      <c r="I7" s="677"/>
      <c r="J7" s="92"/>
      <c r="K7" s="92"/>
      <c r="L7" s="92"/>
      <c r="M7" s="92"/>
      <c r="N7" s="92"/>
      <c r="O7" s="113"/>
      <c r="AG7" s="530"/>
      <c r="AH7" s="530"/>
    </row>
    <row r="8" spans="1:34" ht="45.75" customHeight="1">
      <c r="A8" s="109">
        <v>3</v>
      </c>
      <c r="B8" s="524" t="s">
        <v>659</v>
      </c>
      <c r="C8" s="666" t="s">
        <v>70</v>
      </c>
      <c r="D8" s="110">
        <v>1</v>
      </c>
      <c r="E8" s="282" t="s">
        <v>70</v>
      </c>
      <c r="F8" s="101"/>
      <c r="G8" s="678"/>
      <c r="H8" s="678"/>
      <c r="I8" s="101"/>
      <c r="J8" s="101"/>
      <c r="K8" s="101"/>
      <c r="L8" s="101"/>
      <c r="M8" s="101"/>
      <c r="N8" s="101"/>
      <c r="O8" s="114"/>
    </row>
    <row r="9" spans="1:34" ht="23.1" customHeight="1">
      <c r="A9" s="51" t="s">
        <v>417</v>
      </c>
      <c r="B9" s="57"/>
      <c r="C9" s="57"/>
      <c r="D9" s="57"/>
      <c r="E9" s="115"/>
      <c r="F9" s="61"/>
      <c r="G9" s="61"/>
      <c r="H9" s="61"/>
      <c r="I9" s="116"/>
      <c r="J9" s="101"/>
      <c r="K9" s="101"/>
      <c r="L9" s="101"/>
      <c r="M9" s="101"/>
      <c r="N9" s="101"/>
      <c r="O9" s="114"/>
    </row>
    <row r="10" spans="1:34" ht="23.1" customHeight="1">
      <c r="A10" s="232" t="s">
        <v>282</v>
      </c>
      <c r="B10" s="98"/>
      <c r="C10" s="98"/>
      <c r="D10" s="98"/>
      <c r="E10" s="192"/>
      <c r="F10" s="57"/>
      <c r="G10" s="57"/>
      <c r="H10" s="57"/>
      <c r="I10" s="101"/>
      <c r="J10" s="101"/>
      <c r="K10" s="101"/>
      <c r="L10" s="101"/>
      <c r="M10" s="101"/>
      <c r="N10" s="101"/>
      <c r="O10" s="114"/>
    </row>
    <row r="11" spans="1:34" ht="23.1" customHeight="1">
      <c r="A11" s="232" t="s">
        <v>278</v>
      </c>
      <c r="B11" s="98"/>
      <c r="C11" s="183"/>
      <c r="D11" s="183"/>
      <c r="E11" s="192"/>
      <c r="F11" s="57"/>
      <c r="G11" s="57"/>
      <c r="H11" s="57"/>
      <c r="I11" s="101"/>
      <c r="J11" s="101"/>
      <c r="K11" s="101"/>
      <c r="L11" s="101"/>
      <c r="M11" s="101"/>
      <c r="N11" s="101"/>
      <c r="O11" s="114"/>
    </row>
    <row r="12" spans="1:34" ht="23.1" customHeight="1">
      <c r="A12" s="44" t="s">
        <v>281</v>
      </c>
      <c r="B12" s="98"/>
      <c r="C12" s="183"/>
      <c r="D12" s="183"/>
      <c r="E12" s="190"/>
      <c r="F12" s="61"/>
      <c r="G12" s="61"/>
      <c r="H12" s="61"/>
      <c r="I12" s="101"/>
      <c r="J12" s="101"/>
      <c r="K12" s="101"/>
      <c r="L12" s="101"/>
      <c r="M12" s="101"/>
      <c r="N12" s="101"/>
      <c r="O12" s="114"/>
    </row>
    <row r="13" spans="1:34" ht="23.1" customHeight="1">
      <c r="A13" s="44" t="s">
        <v>122</v>
      </c>
      <c r="B13" s="183"/>
      <c r="C13" s="98"/>
      <c r="D13" s="98"/>
      <c r="E13" s="192"/>
      <c r="F13" s="57"/>
      <c r="G13" s="57"/>
      <c r="H13" s="57"/>
      <c r="I13" s="101"/>
      <c r="J13" s="101"/>
      <c r="K13" s="101"/>
      <c r="L13" s="101"/>
      <c r="M13" s="101"/>
      <c r="N13" s="101"/>
      <c r="O13" s="114"/>
    </row>
    <row r="14" spans="1:34" ht="23.1" customHeight="1">
      <c r="A14" s="93" t="s">
        <v>111</v>
      </c>
      <c r="B14" s="98"/>
      <c r="C14" s="98"/>
      <c r="D14" s="98"/>
      <c r="E14" s="693"/>
      <c r="F14" s="57"/>
      <c r="G14" s="57"/>
      <c r="H14" s="57"/>
      <c r="I14" s="101"/>
      <c r="J14" s="101"/>
      <c r="K14" s="101"/>
      <c r="L14" s="101"/>
      <c r="M14" s="101"/>
      <c r="N14" s="101"/>
      <c r="O14" s="114"/>
    </row>
    <row r="15" spans="1:34" ht="23.1" customHeight="1">
      <c r="A15" s="44" t="s">
        <v>123</v>
      </c>
      <c r="B15" s="98"/>
      <c r="C15" s="98"/>
      <c r="D15" s="98"/>
      <c r="E15" s="192"/>
      <c r="F15" s="57"/>
      <c r="G15" s="57"/>
      <c r="H15" s="57"/>
      <c r="I15" s="116"/>
      <c r="J15" s="101"/>
      <c r="K15" s="101"/>
      <c r="L15" s="101"/>
      <c r="M15" s="101"/>
      <c r="N15" s="101"/>
      <c r="O15" s="114"/>
    </row>
    <row r="16" spans="1:34" ht="23.1" customHeight="1">
      <c r="A16" s="44" t="s">
        <v>454</v>
      </c>
      <c r="B16" s="98"/>
      <c r="C16" s="183"/>
      <c r="D16" s="183"/>
      <c r="E16" s="192"/>
      <c r="F16" s="57"/>
      <c r="G16" s="57"/>
      <c r="H16" s="57"/>
      <c r="I16" s="117"/>
      <c r="J16" s="101"/>
      <c r="K16" s="101"/>
      <c r="L16" s="101"/>
      <c r="M16" s="101"/>
      <c r="N16" s="101"/>
      <c r="O16" s="114"/>
    </row>
    <row r="17" spans="1:15" ht="23.1" customHeight="1">
      <c r="A17" s="44" t="s">
        <v>521</v>
      </c>
      <c r="B17" s="183"/>
      <c r="C17" s="98"/>
      <c r="D17" s="98"/>
      <c r="E17" s="192"/>
      <c r="F17" s="57"/>
      <c r="G17" s="57"/>
      <c r="H17" s="57"/>
      <c r="I17" s="101"/>
      <c r="J17" s="101"/>
      <c r="K17" s="101"/>
      <c r="L17" s="101"/>
      <c r="M17" s="101"/>
      <c r="N17" s="92"/>
      <c r="O17" s="114"/>
    </row>
    <row r="18" spans="1:15" ht="23.1" customHeight="1">
      <c r="A18" s="184" t="s">
        <v>751</v>
      </c>
      <c r="B18" s="98"/>
      <c r="C18" s="98"/>
      <c r="D18" s="98"/>
      <c r="E18" s="192"/>
      <c r="F18" s="57"/>
      <c r="G18" s="57"/>
      <c r="H18" s="57"/>
      <c r="I18" s="101"/>
      <c r="J18" s="101"/>
      <c r="K18" s="101"/>
      <c r="L18" s="101"/>
      <c r="M18" s="101"/>
      <c r="N18" s="92"/>
      <c r="O18" s="114"/>
    </row>
    <row r="19" spans="1:15" ht="23.1" customHeight="1">
      <c r="A19" s="44" t="s">
        <v>752</v>
      </c>
      <c r="B19" s="98"/>
      <c r="C19" s="98"/>
      <c r="D19" s="98"/>
      <c r="E19" s="190"/>
      <c r="F19" s="61"/>
      <c r="G19" s="61"/>
      <c r="H19" s="57"/>
      <c r="I19" s="101"/>
      <c r="J19" s="101"/>
      <c r="K19" s="101"/>
      <c r="L19" s="101"/>
      <c r="M19" s="101"/>
      <c r="N19" s="92"/>
      <c r="O19" s="114"/>
    </row>
    <row r="20" spans="1:15" ht="23.1" customHeight="1">
      <c r="A20" s="44" t="s">
        <v>748</v>
      </c>
      <c r="B20" s="98"/>
      <c r="C20" s="98"/>
      <c r="D20" s="98"/>
      <c r="E20" s="190"/>
      <c r="F20" s="61"/>
      <c r="G20" s="61"/>
      <c r="H20" s="57"/>
      <c r="I20" s="101"/>
      <c r="J20" s="101"/>
      <c r="K20" s="101"/>
      <c r="L20" s="101"/>
      <c r="M20" s="101"/>
      <c r="N20" s="92"/>
      <c r="O20" s="114"/>
    </row>
    <row r="21" spans="1:15" ht="23.1" customHeight="1">
      <c r="A21" s="184" t="s">
        <v>34</v>
      </c>
      <c r="B21" s="98"/>
      <c r="C21" s="98"/>
      <c r="D21" s="98"/>
      <c r="E21" s="190"/>
      <c r="F21" s="61"/>
      <c r="G21" s="61"/>
      <c r="H21" s="57"/>
      <c r="I21" s="101"/>
      <c r="J21" s="101"/>
      <c r="K21" s="101"/>
      <c r="L21" s="101"/>
      <c r="M21" s="101"/>
      <c r="N21" s="92"/>
      <c r="O21" s="114"/>
    </row>
    <row r="22" spans="1:15" ht="23.1" customHeight="1">
      <c r="A22" s="326" t="s">
        <v>35</v>
      </c>
      <c r="B22" s="98"/>
      <c r="C22" s="98"/>
      <c r="D22" s="98"/>
      <c r="E22" s="190"/>
      <c r="F22" s="61"/>
      <c r="G22" s="61"/>
      <c r="H22" s="57"/>
      <c r="I22" s="101"/>
      <c r="J22" s="101"/>
      <c r="K22" s="101"/>
      <c r="L22" s="101"/>
      <c r="M22" s="101"/>
      <c r="N22" s="101"/>
      <c r="O22" s="114"/>
    </row>
    <row r="23" spans="1:15" ht="23.1" customHeight="1">
      <c r="A23" s="44" t="s">
        <v>61</v>
      </c>
      <c r="B23" s="98"/>
      <c r="C23" s="98"/>
      <c r="D23" s="98"/>
      <c r="E23" s="192"/>
      <c r="F23" s="57"/>
      <c r="G23" s="57"/>
      <c r="H23" s="57"/>
      <c r="I23" s="118"/>
      <c r="J23" s="118"/>
      <c r="K23" s="118"/>
      <c r="L23" s="118"/>
      <c r="M23" s="101"/>
      <c r="N23" s="101"/>
      <c r="O23" s="114"/>
    </row>
    <row r="24" spans="1:15" ht="23.1" customHeight="1">
      <c r="A24" s="44" t="s">
        <v>112</v>
      </c>
      <c r="B24" s="98"/>
      <c r="C24" s="98"/>
      <c r="D24" s="98"/>
      <c r="E24" s="192"/>
      <c r="F24" s="57"/>
      <c r="G24" s="57"/>
      <c r="H24" s="57"/>
      <c r="I24" s="119"/>
      <c r="J24" s="119"/>
      <c r="K24" s="119"/>
      <c r="L24" s="57"/>
      <c r="M24" s="57"/>
      <c r="N24" s="101"/>
      <c r="O24" s="120"/>
    </row>
    <row r="25" spans="1:15" ht="23.1" customHeight="1">
      <c r="A25" s="44" t="s">
        <v>113</v>
      </c>
      <c r="B25" s="98"/>
      <c r="C25" s="183"/>
      <c r="D25" s="183"/>
      <c r="E25" s="192"/>
      <c r="F25" s="57"/>
      <c r="G25" s="57"/>
      <c r="H25" s="187"/>
      <c r="I25" s="119"/>
      <c r="J25" s="119"/>
      <c r="K25" s="119"/>
      <c r="L25" s="57"/>
      <c r="M25" s="57"/>
      <c r="N25" s="101"/>
      <c r="O25" s="120"/>
    </row>
    <row r="26" spans="1:15" ht="23.1" customHeight="1">
      <c r="A26" s="44" t="s">
        <v>660</v>
      </c>
      <c r="B26" s="183"/>
      <c r="C26" s="183"/>
      <c r="D26" s="183"/>
      <c r="E26" s="192"/>
      <c r="F26" s="57"/>
      <c r="G26" s="57"/>
      <c r="H26" s="101"/>
      <c r="I26" s="57"/>
      <c r="J26" s="57"/>
      <c r="K26" s="57"/>
      <c r="L26" s="57"/>
      <c r="M26" s="57"/>
      <c r="N26" s="57"/>
      <c r="O26" s="121"/>
    </row>
    <row r="27" spans="1:15" ht="25.5" customHeight="1">
      <c r="A27" s="44" t="s">
        <v>271</v>
      </c>
      <c r="B27" s="183"/>
      <c r="C27" s="98"/>
      <c r="D27" s="98"/>
      <c r="E27" s="192"/>
      <c r="F27" s="57"/>
      <c r="G27" s="57"/>
      <c r="H27" s="57"/>
      <c r="I27" s="57"/>
      <c r="J27" s="57"/>
      <c r="K27" s="57"/>
      <c r="L27" s="57"/>
      <c r="M27" s="57"/>
      <c r="N27" s="57"/>
      <c r="O27" s="121"/>
    </row>
    <row r="28" spans="1:15" ht="23.1" customHeight="1">
      <c r="A28" s="44" t="s">
        <v>114</v>
      </c>
      <c r="B28" s="98"/>
      <c r="C28" s="98"/>
      <c r="D28" s="98"/>
      <c r="E28" s="192"/>
      <c r="F28" s="57"/>
      <c r="G28" s="57"/>
      <c r="H28" s="57"/>
      <c r="I28" s="57"/>
      <c r="J28" s="57"/>
      <c r="K28" s="57"/>
      <c r="L28" s="57"/>
      <c r="M28" s="57"/>
      <c r="N28" s="57"/>
      <c r="O28" s="121"/>
    </row>
    <row r="29" spans="1:15" ht="23.1" customHeight="1">
      <c r="A29" s="44" t="s">
        <v>279</v>
      </c>
      <c r="B29" s="98"/>
      <c r="C29" s="98"/>
      <c r="D29" s="98"/>
      <c r="E29" s="192"/>
      <c r="F29" s="57"/>
      <c r="G29" s="57"/>
      <c r="H29" s="57"/>
      <c r="I29" s="57"/>
      <c r="J29" s="57"/>
      <c r="K29" s="57"/>
      <c r="L29" s="57"/>
      <c r="M29" s="57"/>
      <c r="N29" s="57"/>
      <c r="O29" s="121"/>
    </row>
    <row r="30" spans="1:15" s="80" customFormat="1" ht="23.1" customHeight="1">
      <c r="A30" s="44" t="s">
        <v>261</v>
      </c>
      <c r="B30" s="98"/>
      <c r="C30" s="98"/>
      <c r="D30" s="98"/>
      <c r="E30" s="192"/>
      <c r="F30" s="57"/>
      <c r="G30" s="57"/>
      <c r="H30" s="57"/>
      <c r="I30" s="79"/>
      <c r="J30" s="79"/>
      <c r="K30" s="79"/>
      <c r="L30" s="79"/>
      <c r="M30" s="79"/>
      <c r="N30" s="79"/>
      <c r="O30" s="122"/>
    </row>
    <row r="31" spans="1:15" s="80" customFormat="1" ht="23.1" customHeight="1">
      <c r="A31" s="44" t="s">
        <v>116</v>
      </c>
      <c r="B31" s="98"/>
      <c r="C31" s="98"/>
      <c r="D31" s="98"/>
      <c r="E31" s="153"/>
      <c r="F31" s="79"/>
      <c r="G31" s="79"/>
      <c r="H31" s="79"/>
      <c r="I31" s="79"/>
      <c r="J31" s="79"/>
      <c r="K31" s="79"/>
      <c r="L31" s="79"/>
      <c r="M31" s="79"/>
      <c r="N31" s="79"/>
      <c r="O31" s="122"/>
    </row>
    <row r="32" spans="1:15" s="80" customFormat="1" ht="23.1" customHeight="1">
      <c r="A32" s="44" t="s">
        <v>115</v>
      </c>
      <c r="B32" s="150"/>
      <c r="C32" s="150"/>
      <c r="D32" s="98"/>
      <c r="E32" s="192"/>
      <c r="F32" s="57"/>
      <c r="G32" s="57"/>
      <c r="H32" s="79"/>
      <c r="I32" s="79"/>
      <c r="J32" s="79"/>
      <c r="K32" s="79"/>
      <c r="L32" s="79"/>
      <c r="M32" s="79"/>
      <c r="N32" s="79"/>
      <c r="O32" s="122"/>
    </row>
    <row r="33" spans="1:15" s="80" customFormat="1" ht="23.1" customHeight="1">
      <c r="A33" s="44" t="s">
        <v>661</v>
      </c>
      <c r="B33" s="150"/>
      <c r="C33" s="694"/>
      <c r="D33" s="150"/>
      <c r="E33" s="153"/>
      <c r="F33" s="79"/>
      <c r="G33" s="79"/>
      <c r="H33" s="79"/>
      <c r="I33" s="79"/>
      <c r="J33" s="79"/>
      <c r="K33" s="79"/>
      <c r="L33" s="79"/>
      <c r="M33" s="123"/>
      <c r="N33" s="79"/>
      <c r="O33" s="124"/>
    </row>
    <row r="34" spans="1:15" s="80" customFormat="1" ht="23.1" customHeight="1">
      <c r="A34" s="232" t="s">
        <v>272</v>
      </c>
      <c r="B34" s="694"/>
      <c r="C34" s="695"/>
      <c r="D34" s="150"/>
      <c r="E34" s="153"/>
      <c r="F34" s="79"/>
      <c r="G34" s="79"/>
      <c r="H34" s="123"/>
      <c r="I34" s="79"/>
      <c r="J34" s="79"/>
      <c r="K34" s="79"/>
      <c r="L34" s="79"/>
      <c r="M34" s="123"/>
      <c r="N34" s="79"/>
      <c r="O34" s="124"/>
    </row>
    <row r="35" spans="1:15" s="80" customFormat="1" ht="23.1" customHeight="1">
      <c r="A35" s="232" t="s">
        <v>273</v>
      </c>
      <c r="B35" s="150"/>
      <c r="C35" s="150"/>
      <c r="D35" s="150"/>
      <c r="E35" s="153"/>
      <c r="F35" s="79"/>
      <c r="G35" s="79"/>
      <c r="H35" s="123"/>
      <c r="I35" s="79"/>
      <c r="J35" s="79"/>
      <c r="K35" s="79"/>
      <c r="L35" s="79"/>
      <c r="M35" s="123"/>
      <c r="N35" s="79"/>
      <c r="O35" s="124"/>
    </row>
    <row r="36" spans="1:15" s="80" customFormat="1" ht="23.1" customHeight="1">
      <c r="A36" s="184" t="s">
        <v>439</v>
      </c>
      <c r="B36" s="150"/>
      <c r="C36" s="150"/>
      <c r="D36" s="150"/>
      <c r="E36" s="153"/>
      <c r="F36" s="188"/>
      <c r="G36" s="79"/>
      <c r="H36" s="79"/>
      <c r="I36" s="676"/>
      <c r="J36" s="676"/>
      <c r="K36" s="676"/>
      <c r="L36" s="676"/>
      <c r="M36" s="125"/>
      <c r="N36" s="79"/>
      <c r="O36" s="122"/>
    </row>
    <row r="37" spans="1:15" s="80" customFormat="1" ht="23.1" customHeight="1">
      <c r="A37" s="329" t="s">
        <v>440</v>
      </c>
      <c r="B37" s="694"/>
      <c r="C37" s="695"/>
      <c r="D37" s="150"/>
      <c r="E37" s="696"/>
      <c r="F37" s="123"/>
      <c r="G37" s="123"/>
      <c r="H37" s="79"/>
      <c r="I37" s="79"/>
      <c r="J37" s="79"/>
      <c r="K37" s="79"/>
      <c r="L37" s="79"/>
      <c r="M37" s="79"/>
      <c r="N37" s="79"/>
      <c r="O37" s="122"/>
    </row>
    <row r="38" spans="1:15" s="80" customFormat="1" ht="23.1" customHeight="1">
      <c r="A38" s="535" t="s">
        <v>418</v>
      </c>
      <c r="B38" s="695"/>
      <c r="C38" s="150"/>
      <c r="D38" s="694"/>
      <c r="E38" s="153"/>
      <c r="F38" s="79"/>
      <c r="G38" s="79"/>
      <c r="H38" s="79"/>
      <c r="I38" s="79"/>
      <c r="J38" s="79"/>
      <c r="K38" s="79"/>
      <c r="L38" s="79"/>
      <c r="M38" s="79"/>
      <c r="N38" s="79"/>
      <c r="O38" s="122"/>
    </row>
    <row r="39" spans="1:15" s="80" customFormat="1" ht="23.1" customHeight="1">
      <c r="A39" s="44" t="s">
        <v>453</v>
      </c>
      <c r="B39" s="185"/>
      <c r="C39" s="185"/>
      <c r="D39" s="695"/>
      <c r="E39" s="153"/>
      <c r="F39" s="79"/>
      <c r="G39" s="79"/>
      <c r="H39" s="79"/>
      <c r="I39" s="79"/>
      <c r="J39" s="79"/>
      <c r="K39" s="79"/>
      <c r="L39" s="79"/>
      <c r="M39" s="79"/>
      <c r="N39" s="79"/>
      <c r="O39" s="122"/>
    </row>
    <row r="40" spans="1:15" s="80" customFormat="1" ht="23.1" customHeight="1">
      <c r="A40" s="100" t="s">
        <v>377</v>
      </c>
      <c r="B40" s="98"/>
      <c r="C40" s="98"/>
      <c r="D40" s="695"/>
      <c r="E40" s="153"/>
      <c r="F40" s="79"/>
      <c r="G40" s="79"/>
      <c r="H40" s="79"/>
      <c r="I40" s="79"/>
      <c r="J40" s="79"/>
      <c r="K40" s="79"/>
      <c r="L40" s="79"/>
      <c r="M40" s="79"/>
      <c r="N40" s="79"/>
      <c r="O40" s="122"/>
    </row>
    <row r="41" spans="1:15" s="80" customFormat="1" ht="23.1" customHeight="1">
      <c r="A41" s="232" t="s">
        <v>280</v>
      </c>
      <c r="B41" s="98"/>
      <c r="C41" s="98"/>
      <c r="D41" s="695"/>
      <c r="E41" s="153"/>
      <c r="F41" s="79"/>
      <c r="G41" s="79"/>
      <c r="H41" s="79"/>
      <c r="I41" s="79"/>
      <c r="J41" s="79"/>
      <c r="K41" s="79"/>
      <c r="L41" s="79"/>
      <c r="M41" s="79"/>
      <c r="N41" s="79"/>
      <c r="O41" s="122"/>
    </row>
    <row r="42" spans="1:15" s="80" customFormat="1" ht="23.1" customHeight="1">
      <c r="A42" s="93" t="s">
        <v>85</v>
      </c>
      <c r="B42" s="102"/>
      <c r="C42" s="103"/>
      <c r="D42" s="150"/>
      <c r="E42" s="153"/>
      <c r="F42" s="79"/>
      <c r="G42" s="79"/>
      <c r="H42" s="79"/>
      <c r="I42" s="79"/>
      <c r="J42" s="79"/>
      <c r="K42" s="79"/>
      <c r="L42" s="79"/>
      <c r="M42" s="79"/>
      <c r="N42" s="79"/>
      <c r="O42" s="122"/>
    </row>
    <row r="43" spans="1:15" s="80" customFormat="1" ht="23.1" customHeight="1">
      <c r="A43" s="1069" t="s">
        <v>421</v>
      </c>
      <c r="B43" s="1071" t="s">
        <v>422</v>
      </c>
      <c r="C43" s="1071" t="s">
        <v>423</v>
      </c>
      <c r="D43" s="697"/>
      <c r="E43" s="698"/>
      <c r="F43" s="79"/>
      <c r="G43" s="1137"/>
      <c r="H43" s="1137"/>
      <c r="I43" s="1137"/>
      <c r="J43" s="1137"/>
      <c r="K43" s="1137"/>
      <c r="L43" s="1142"/>
      <c r="M43" s="1142"/>
      <c r="N43" s="1137"/>
      <c r="O43" s="1143"/>
    </row>
    <row r="44" spans="1:15" s="80" customFormat="1" ht="23.1" customHeight="1">
      <c r="A44" s="1070"/>
      <c r="B44" s="1072"/>
      <c r="C44" s="1072"/>
      <c r="D44" s="697"/>
      <c r="E44" s="698"/>
      <c r="F44" s="79"/>
      <c r="G44" s="1138"/>
      <c r="H44" s="1138"/>
      <c r="I44" s="1138"/>
      <c r="J44" s="1138"/>
      <c r="K44" s="1138"/>
      <c r="L44" s="1138"/>
      <c r="M44" s="1138"/>
      <c r="N44" s="1138"/>
      <c r="O44" s="1139"/>
    </row>
    <row r="45" spans="1:15" s="80" customFormat="1" ht="23.1" customHeight="1">
      <c r="A45" s="104" t="s">
        <v>81</v>
      </c>
      <c r="B45" s="679" t="str">
        <f>'Stick Device Label'!B35</f>
        <v>Nguyễn Thị Yến</v>
      </c>
      <c r="C45" s="679" t="str">
        <f>'Stick Device Label'!C35</f>
        <v>0337278797</v>
      </c>
      <c r="D45" s="150"/>
      <c r="E45" s="153"/>
      <c r="F45" s="79"/>
      <c r="G45" s="1138"/>
      <c r="H45" s="1138"/>
      <c r="I45" s="1138"/>
      <c r="J45" s="1138"/>
      <c r="K45" s="1138"/>
      <c r="L45" s="1138"/>
      <c r="M45" s="1138"/>
      <c r="N45" s="1138"/>
      <c r="O45" s="1139"/>
    </row>
    <row r="46" spans="1:15" ht="23.1" customHeight="1">
      <c r="A46" s="104" t="s">
        <v>89</v>
      </c>
      <c r="B46" s="679" t="str">
        <f>'Stick Device Label'!B36</f>
        <v>Nguyễn Thị Hằng</v>
      </c>
      <c r="C46" s="679" t="str">
        <f>'Stick Device Label'!C36</f>
        <v>0335578615</v>
      </c>
      <c r="D46" s="183"/>
      <c r="E46" s="192"/>
      <c r="F46" s="126"/>
      <c r="G46" s="127"/>
      <c r="H46" s="127"/>
      <c r="I46" s="127"/>
      <c r="J46" s="1144" t="s">
        <v>29</v>
      </c>
      <c r="K46" s="1144"/>
      <c r="L46" s="1144" t="s">
        <v>341</v>
      </c>
      <c r="M46" s="1144"/>
      <c r="N46" s="1144"/>
      <c r="O46" s="1146"/>
    </row>
    <row r="47" spans="1:15" ht="23.1" customHeight="1" thickBot="1">
      <c r="A47" s="106" t="s">
        <v>90</v>
      </c>
      <c r="B47" s="679" t="str">
        <f>'Stick Device Label'!B37</f>
        <v>Nguyễn Quang Huy</v>
      </c>
      <c r="C47" s="679" t="str">
        <f>'Stick Device Label'!C37</f>
        <v>0354644354</v>
      </c>
      <c r="D47" s="202"/>
      <c r="E47" s="203"/>
      <c r="F47" s="128"/>
      <c r="G47" s="129"/>
      <c r="H47" s="129"/>
      <c r="I47" s="129"/>
      <c r="J47" s="1145"/>
      <c r="K47" s="1145"/>
      <c r="L47" s="1145"/>
      <c r="M47" s="1145"/>
      <c r="N47" s="1145"/>
      <c r="O47" s="1147"/>
    </row>
    <row r="49" spans="1:11" ht="20.25">
      <c r="A49" s="44"/>
      <c r="B49" s="65"/>
      <c r="C49" s="65"/>
      <c r="D49" s="65"/>
      <c r="E49" s="65"/>
    </row>
    <row r="50" spans="1:11">
      <c r="A50" s="69"/>
      <c r="B50" s="65"/>
      <c r="C50" s="65"/>
      <c r="D50" s="65"/>
      <c r="E50" s="65"/>
    </row>
    <row r="51" spans="1:11">
      <c r="A51" s="69"/>
      <c r="B51" s="65"/>
      <c r="C51" s="65"/>
      <c r="D51" s="65"/>
      <c r="E51" s="65"/>
      <c r="K51" s="70"/>
    </row>
    <row r="52" spans="1:11">
      <c r="A52" s="69"/>
      <c r="B52" s="65"/>
      <c r="C52" s="65"/>
      <c r="D52" s="65"/>
      <c r="E52" s="65"/>
    </row>
    <row r="53" spans="1:11">
      <c r="A53" s="69"/>
      <c r="B53" s="65"/>
      <c r="C53" s="65"/>
      <c r="D53" s="65"/>
      <c r="E53" s="65"/>
    </row>
    <row r="54" spans="1:11">
      <c r="A54" s="71"/>
      <c r="B54" s="65"/>
      <c r="C54" s="65"/>
      <c r="D54" s="65"/>
      <c r="E54" s="65"/>
    </row>
    <row r="55" spans="1:11">
      <c r="A55" s="71"/>
      <c r="B55" s="65"/>
      <c r="C55" s="65"/>
      <c r="D55" s="65"/>
      <c r="E55" s="65"/>
    </row>
    <row r="56" spans="1:11">
      <c r="A56" s="71"/>
      <c r="B56" s="65"/>
      <c r="C56" s="65"/>
      <c r="D56" s="65"/>
      <c r="E56" s="65"/>
    </row>
    <row r="60" spans="1:11">
      <c r="A60" s="71"/>
      <c r="B60" s="65"/>
      <c r="C60" s="65"/>
      <c r="D60" s="65"/>
      <c r="E60" s="65"/>
    </row>
    <row r="61" spans="1:11">
      <c r="A61" s="71"/>
      <c r="B61" s="65"/>
      <c r="C61" s="65"/>
      <c r="D61" s="65"/>
      <c r="E61" s="65"/>
    </row>
    <row r="62" spans="1:11">
      <c r="A62" s="71"/>
      <c r="B62" s="65"/>
      <c r="C62" s="65"/>
      <c r="D62" s="65"/>
      <c r="E62" s="65"/>
    </row>
    <row r="63" spans="1:11">
      <c r="A63" s="72"/>
      <c r="B63" s="65"/>
      <c r="C63" s="65"/>
      <c r="D63" s="65"/>
      <c r="E63" s="65"/>
    </row>
  </sheetData>
  <mergeCells count="25">
    <mergeCell ref="A1:O1"/>
    <mergeCell ref="A2:O2"/>
    <mergeCell ref="D3:E3"/>
    <mergeCell ref="F3:H3"/>
    <mergeCell ref="I3:J3"/>
    <mergeCell ref="N3:O3"/>
    <mergeCell ref="A43:A44"/>
    <mergeCell ref="B43:B44"/>
    <mergeCell ref="C43:C44"/>
    <mergeCell ref="G43:H43"/>
    <mergeCell ref="I43:K43"/>
    <mergeCell ref="G44:H44"/>
    <mergeCell ref="G45:H45"/>
    <mergeCell ref="I45:K45"/>
    <mergeCell ref="L45:M45"/>
    <mergeCell ref="N45:O45"/>
    <mergeCell ref="S3:W3"/>
    <mergeCell ref="F4:I4"/>
    <mergeCell ref="L43:M43"/>
    <mergeCell ref="N43:O43"/>
    <mergeCell ref="J46:K47"/>
    <mergeCell ref="L46:O47"/>
    <mergeCell ref="I44:K44"/>
    <mergeCell ref="L44:M44"/>
    <mergeCell ref="N44:O44"/>
  </mergeCells>
  <printOptions horizontalCentered="1" verticalCentered="1"/>
  <pageMargins left="0.2" right="0.2" top="0.2" bottom="0.2" header="0" footer="0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63"/>
  <sheetViews>
    <sheetView showGridLines="0" view="pageBreakPreview" topLeftCell="A19" zoomScale="40" zoomScaleNormal="80" zoomScaleSheetLayoutView="40" workbookViewId="0">
      <selection activeCell="D12" sqref="D12"/>
    </sheetView>
  </sheetViews>
  <sheetFormatPr defaultRowHeight="15.75"/>
  <cols>
    <col min="1" max="1" width="18.75" style="530" customWidth="1"/>
    <col min="2" max="2" width="31" style="530" customWidth="1"/>
    <col min="3" max="3" width="32.75" style="530" customWidth="1"/>
    <col min="4" max="4" width="30" style="530" customWidth="1"/>
    <col min="5" max="5" width="30.625" style="530" customWidth="1"/>
    <col min="6" max="6" width="6.125" style="530" customWidth="1"/>
    <col min="7" max="7" width="6.625" style="530" customWidth="1"/>
    <col min="8" max="8" width="16.375" style="530" customWidth="1"/>
    <col min="9" max="9" width="24.125" style="530" customWidth="1"/>
    <col min="10" max="10" width="8.875" style="530" customWidth="1"/>
    <col min="11" max="11" width="18.875" style="530" customWidth="1"/>
    <col min="12" max="12" width="9.25" style="530" customWidth="1"/>
    <col min="13" max="13" width="13" style="530" customWidth="1"/>
    <col min="14" max="14" width="10.125" style="530" customWidth="1"/>
    <col min="15" max="15" width="21" style="530" customWidth="1"/>
    <col min="16" max="16384" width="9" style="530"/>
  </cols>
  <sheetData>
    <row r="1" spans="1:34" s="48" customFormat="1" ht="39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7"/>
    </row>
    <row r="2" spans="1:34" s="48" customFormat="1" ht="39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60"/>
    </row>
    <row r="3" spans="1:34" s="659" customFormat="1" ht="52.5" customHeight="1">
      <c r="A3" s="702" t="s">
        <v>408</v>
      </c>
      <c r="B3" s="703" t="s">
        <v>96</v>
      </c>
      <c r="C3" s="703" t="s">
        <v>409</v>
      </c>
      <c r="D3" s="1129" t="s">
        <v>95</v>
      </c>
      <c r="E3" s="1129"/>
      <c r="F3" s="1130" t="s">
        <v>410</v>
      </c>
      <c r="G3" s="1131"/>
      <c r="H3" s="1132"/>
      <c r="I3" s="1133" t="s">
        <v>92</v>
      </c>
      <c r="J3" s="1134"/>
      <c r="K3" s="704" t="s">
        <v>430</v>
      </c>
      <c r="L3" s="705" t="s">
        <v>704</v>
      </c>
      <c r="M3" s="704" t="s">
        <v>412</v>
      </c>
      <c r="N3" s="1135" t="s">
        <v>298</v>
      </c>
      <c r="O3" s="1136"/>
      <c r="S3" s="1068"/>
      <c r="T3" s="1068"/>
      <c r="U3" s="1068"/>
      <c r="V3" s="1068"/>
      <c r="W3" s="1068"/>
    </row>
    <row r="4" spans="1:34" s="56" customFormat="1" ht="37.5" customHeight="1">
      <c r="A4" s="51" t="s">
        <v>413</v>
      </c>
      <c r="B4" s="92"/>
      <c r="C4" s="92"/>
      <c r="D4" s="92"/>
      <c r="E4" s="92"/>
      <c r="F4" s="1140" t="s">
        <v>88</v>
      </c>
      <c r="G4" s="1141"/>
      <c r="H4" s="1141"/>
      <c r="I4" s="1141"/>
      <c r="J4" s="92"/>
      <c r="K4" s="92"/>
      <c r="L4" s="92"/>
      <c r="M4" s="92"/>
      <c r="N4" s="92"/>
      <c r="O4" s="113"/>
      <c r="AG4" s="530"/>
      <c r="AH4" s="530"/>
    </row>
    <row r="5" spans="1:34" s="56" customFormat="1" ht="49.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677"/>
      <c r="G5" s="677"/>
      <c r="H5" s="677"/>
      <c r="I5" s="677"/>
      <c r="J5" s="92"/>
      <c r="K5" s="92"/>
      <c r="L5" s="92"/>
      <c r="M5" s="92"/>
      <c r="N5" s="92"/>
      <c r="O5" s="113"/>
      <c r="AG5" s="530"/>
      <c r="AH5" s="530"/>
    </row>
    <row r="6" spans="1:34" s="56" customFormat="1" ht="27" customHeight="1">
      <c r="A6" s="109">
        <v>1</v>
      </c>
      <c r="B6" s="665" t="s">
        <v>84</v>
      </c>
      <c r="C6" s="666" t="s">
        <v>70</v>
      </c>
      <c r="D6" s="110">
        <v>1</v>
      </c>
      <c r="E6" s="282" t="s">
        <v>70</v>
      </c>
      <c r="F6" s="677"/>
      <c r="G6" s="677"/>
      <c r="H6" s="677"/>
      <c r="I6" s="677"/>
      <c r="J6" s="92"/>
      <c r="K6" s="92"/>
      <c r="L6" s="92"/>
      <c r="M6" s="92"/>
      <c r="N6" s="92"/>
      <c r="O6" s="113"/>
      <c r="AG6" s="530"/>
      <c r="AH6" s="530"/>
    </row>
    <row r="7" spans="1:34" s="56" customFormat="1" ht="27" customHeight="1">
      <c r="A7" s="109">
        <v>2</v>
      </c>
      <c r="B7" s="665" t="s">
        <v>109</v>
      </c>
      <c r="C7" s="666" t="s">
        <v>70</v>
      </c>
      <c r="D7" s="110">
        <v>1</v>
      </c>
      <c r="E7" s="282" t="s">
        <v>70</v>
      </c>
      <c r="F7" s="677"/>
      <c r="G7" s="677"/>
      <c r="H7" s="677"/>
      <c r="I7" s="677"/>
      <c r="J7" s="92"/>
      <c r="K7" s="92"/>
      <c r="L7" s="92"/>
      <c r="M7" s="92"/>
      <c r="N7" s="92"/>
      <c r="O7" s="113"/>
      <c r="AG7" s="530"/>
      <c r="AH7" s="530"/>
    </row>
    <row r="8" spans="1:34" ht="45.75" customHeight="1">
      <c r="A8" s="109">
        <v>3</v>
      </c>
      <c r="B8" s="524" t="s">
        <v>659</v>
      </c>
      <c r="C8" s="666" t="s">
        <v>70</v>
      </c>
      <c r="D8" s="110">
        <v>1</v>
      </c>
      <c r="E8" s="282" t="s">
        <v>70</v>
      </c>
      <c r="F8" s="101"/>
      <c r="G8" s="678"/>
      <c r="H8" s="678"/>
      <c r="I8" s="101"/>
      <c r="J8" s="101"/>
      <c r="K8" s="101"/>
      <c r="L8" s="101"/>
      <c r="M8" s="101"/>
      <c r="N8" s="101"/>
      <c r="O8" s="114"/>
    </row>
    <row r="9" spans="1:34" ht="23.1" customHeight="1">
      <c r="A9" s="51" t="s">
        <v>417</v>
      </c>
      <c r="B9" s="57"/>
      <c r="C9" s="57"/>
      <c r="D9" s="57"/>
      <c r="E9" s="115"/>
      <c r="F9" s="61"/>
      <c r="G9" s="61"/>
      <c r="H9" s="61"/>
      <c r="I9" s="116"/>
      <c r="J9" s="101"/>
      <c r="K9" s="101"/>
      <c r="L9" s="101"/>
      <c r="M9" s="101"/>
      <c r="N9" s="101"/>
      <c r="O9" s="114"/>
    </row>
    <row r="10" spans="1:34" ht="23.1" customHeight="1">
      <c r="A10" s="232" t="s">
        <v>282</v>
      </c>
      <c r="B10" s="98"/>
      <c r="C10" s="98"/>
      <c r="D10" s="98"/>
      <c r="E10" s="192"/>
      <c r="F10" s="57"/>
      <c r="G10" s="57"/>
      <c r="H10" s="57"/>
      <c r="I10" s="101"/>
      <c r="J10" s="101"/>
      <c r="K10" s="101"/>
      <c r="L10" s="101"/>
      <c r="M10" s="101"/>
      <c r="N10" s="101"/>
      <c r="O10" s="114"/>
    </row>
    <row r="11" spans="1:34" ht="23.1" customHeight="1">
      <c r="A11" s="232" t="s">
        <v>278</v>
      </c>
      <c r="B11" s="98"/>
      <c r="C11" s="183"/>
      <c r="D11" s="183"/>
      <c r="E11" s="192"/>
      <c r="F11" s="57"/>
      <c r="G11" s="57"/>
      <c r="H11" s="57"/>
      <c r="I11" s="101"/>
      <c r="J11" s="101"/>
      <c r="K11" s="101"/>
      <c r="L11" s="101"/>
      <c r="M11" s="101"/>
      <c r="N11" s="101"/>
      <c r="O11" s="114"/>
    </row>
    <row r="12" spans="1:34" ht="23.1" customHeight="1">
      <c r="A12" s="44" t="s">
        <v>281</v>
      </c>
      <c r="B12" s="98"/>
      <c r="C12" s="183"/>
      <c r="D12" s="183"/>
      <c r="E12" s="190"/>
      <c r="F12" s="61"/>
      <c r="G12" s="61"/>
      <c r="H12" s="61"/>
      <c r="I12" s="101"/>
      <c r="J12" s="101"/>
      <c r="K12" s="101"/>
      <c r="L12" s="101"/>
      <c r="M12" s="101"/>
      <c r="N12" s="101"/>
      <c r="O12" s="114"/>
    </row>
    <row r="13" spans="1:34" ht="23.1" customHeight="1">
      <c r="A13" s="44" t="s">
        <v>122</v>
      </c>
      <c r="B13" s="183"/>
      <c r="C13" s="98"/>
      <c r="D13" s="98"/>
      <c r="E13" s="192"/>
      <c r="F13" s="57"/>
      <c r="G13" s="57"/>
      <c r="H13" s="57"/>
      <c r="I13" s="101"/>
      <c r="J13" s="101"/>
      <c r="K13" s="101"/>
      <c r="L13" s="101"/>
      <c r="M13" s="101"/>
      <c r="N13" s="101"/>
      <c r="O13" s="114"/>
    </row>
    <row r="14" spans="1:34" ht="23.1" customHeight="1">
      <c r="A14" s="93" t="s">
        <v>111</v>
      </c>
      <c r="B14" s="98"/>
      <c r="C14" s="98"/>
      <c r="D14" s="98"/>
      <c r="E14" s="693"/>
      <c r="F14" s="57"/>
      <c r="G14" s="57"/>
      <c r="H14" s="57"/>
      <c r="I14" s="101"/>
      <c r="J14" s="101"/>
      <c r="K14" s="101"/>
      <c r="L14" s="101"/>
      <c r="M14" s="101"/>
      <c r="N14" s="101"/>
      <c r="O14" s="114"/>
    </row>
    <row r="15" spans="1:34" ht="23.1" customHeight="1">
      <c r="A15" s="44" t="s">
        <v>123</v>
      </c>
      <c r="B15" s="98"/>
      <c r="C15" s="98"/>
      <c r="D15" s="98"/>
      <c r="E15" s="192"/>
      <c r="F15" s="57"/>
      <c r="G15" s="57"/>
      <c r="H15" s="57"/>
      <c r="I15" s="116"/>
      <c r="J15" s="101"/>
      <c r="K15" s="101"/>
      <c r="L15" s="101"/>
      <c r="M15" s="101"/>
      <c r="N15" s="101"/>
      <c r="O15" s="114"/>
    </row>
    <row r="16" spans="1:34" ht="23.1" customHeight="1">
      <c r="A16" s="44" t="s">
        <v>454</v>
      </c>
      <c r="B16" s="98"/>
      <c r="C16" s="183"/>
      <c r="D16" s="183"/>
      <c r="E16" s="192"/>
      <c r="F16" s="57"/>
      <c r="G16" s="57"/>
      <c r="H16" s="57"/>
      <c r="I16" s="117"/>
      <c r="J16" s="101"/>
      <c r="K16" s="101"/>
      <c r="L16" s="101"/>
      <c r="M16" s="101"/>
      <c r="N16" s="101"/>
      <c r="O16" s="114"/>
    </row>
    <row r="17" spans="1:15" ht="23.1" customHeight="1">
      <c r="A17" s="44" t="s">
        <v>521</v>
      </c>
      <c r="B17" s="183"/>
      <c r="C17" s="98"/>
      <c r="D17" s="98"/>
      <c r="E17" s="192"/>
      <c r="F17" s="57"/>
      <c r="G17" s="57"/>
      <c r="H17" s="57"/>
      <c r="I17" s="101"/>
      <c r="J17" s="101"/>
      <c r="K17" s="101"/>
      <c r="L17" s="101"/>
      <c r="M17" s="101"/>
      <c r="N17" s="92"/>
      <c r="O17" s="114"/>
    </row>
    <row r="18" spans="1:15" ht="23.1" customHeight="1">
      <c r="A18" s="184" t="s">
        <v>751</v>
      </c>
      <c r="B18" s="98"/>
      <c r="C18" s="98"/>
      <c r="D18" s="98"/>
      <c r="E18" s="192"/>
      <c r="F18" s="57"/>
      <c r="G18" s="57"/>
      <c r="H18" s="57"/>
      <c r="I18" s="101"/>
      <c r="J18" s="101"/>
      <c r="K18" s="101"/>
      <c r="L18" s="101"/>
      <c r="M18" s="101"/>
      <c r="N18" s="92"/>
      <c r="O18" s="114"/>
    </row>
    <row r="19" spans="1:15" ht="23.1" customHeight="1">
      <c r="A19" s="44" t="s">
        <v>752</v>
      </c>
      <c r="B19" s="98"/>
      <c r="C19" s="98"/>
      <c r="D19" s="98"/>
      <c r="E19" s="190"/>
      <c r="F19" s="61"/>
      <c r="G19" s="61"/>
      <c r="H19" s="57"/>
      <c r="I19" s="101"/>
      <c r="J19" s="101"/>
      <c r="K19" s="101"/>
      <c r="L19" s="101"/>
      <c r="M19" s="101"/>
      <c r="N19" s="92"/>
      <c r="O19" s="114"/>
    </row>
    <row r="20" spans="1:15" ht="23.1" customHeight="1">
      <c r="A20" s="44" t="s">
        <v>748</v>
      </c>
      <c r="B20" s="98"/>
      <c r="C20" s="98"/>
      <c r="D20" s="98"/>
      <c r="E20" s="190"/>
      <c r="F20" s="61"/>
      <c r="G20" s="61"/>
      <c r="H20" s="57"/>
      <c r="I20" s="101"/>
      <c r="J20" s="101"/>
      <c r="K20" s="101"/>
      <c r="L20" s="101"/>
      <c r="M20" s="101"/>
      <c r="N20" s="92"/>
      <c r="O20" s="114"/>
    </row>
    <row r="21" spans="1:15" ht="23.1" customHeight="1">
      <c r="A21" s="184" t="s">
        <v>34</v>
      </c>
      <c r="B21" s="98"/>
      <c r="C21" s="98"/>
      <c r="D21" s="98"/>
      <c r="E21" s="190"/>
      <c r="F21" s="61"/>
      <c r="G21" s="61"/>
      <c r="H21" s="57"/>
      <c r="I21" s="101"/>
      <c r="J21" s="101"/>
      <c r="K21" s="101"/>
      <c r="L21" s="101"/>
      <c r="M21" s="101"/>
      <c r="N21" s="92"/>
      <c r="O21" s="114"/>
    </row>
    <row r="22" spans="1:15" ht="23.1" customHeight="1">
      <c r="A22" s="326" t="s">
        <v>35</v>
      </c>
      <c r="B22" s="98"/>
      <c r="C22" s="98"/>
      <c r="D22" s="98"/>
      <c r="E22" s="190"/>
      <c r="F22" s="61"/>
      <c r="G22" s="61"/>
      <c r="H22" s="57"/>
      <c r="I22" s="101"/>
      <c r="J22" s="101"/>
      <c r="K22" s="101"/>
      <c r="L22" s="101"/>
      <c r="M22" s="101"/>
      <c r="N22" s="101"/>
      <c r="O22" s="114"/>
    </row>
    <row r="23" spans="1:15" ht="23.1" customHeight="1">
      <c r="A23" s="44" t="s">
        <v>61</v>
      </c>
      <c r="B23" s="98"/>
      <c r="C23" s="98"/>
      <c r="D23" s="98"/>
      <c r="E23" s="192"/>
      <c r="F23" s="57"/>
      <c r="G23" s="57"/>
      <c r="H23" s="57"/>
      <c r="I23" s="118"/>
      <c r="J23" s="118"/>
      <c r="K23" s="118"/>
      <c r="L23" s="118"/>
      <c r="M23" s="101"/>
      <c r="N23" s="101"/>
      <c r="O23" s="114"/>
    </row>
    <row r="24" spans="1:15" ht="23.1" customHeight="1">
      <c r="A24" s="44" t="s">
        <v>112</v>
      </c>
      <c r="B24" s="98"/>
      <c r="C24" s="98"/>
      <c r="D24" s="98"/>
      <c r="E24" s="192"/>
      <c r="F24" s="57"/>
      <c r="G24" s="57"/>
      <c r="H24" s="57"/>
      <c r="I24" s="119"/>
      <c r="J24" s="119"/>
      <c r="K24" s="119"/>
      <c r="L24" s="57"/>
      <c r="M24" s="57"/>
      <c r="N24" s="101"/>
      <c r="O24" s="120"/>
    </row>
    <row r="25" spans="1:15" ht="23.1" customHeight="1">
      <c r="A25" s="44" t="s">
        <v>113</v>
      </c>
      <c r="B25" s="98"/>
      <c r="C25" s="183"/>
      <c r="D25" s="183"/>
      <c r="E25" s="192"/>
      <c r="F25" s="57"/>
      <c r="G25" s="57"/>
      <c r="H25" s="187"/>
      <c r="I25" s="119"/>
      <c r="J25" s="119"/>
      <c r="K25" s="119"/>
      <c r="L25" s="57"/>
      <c r="M25" s="57"/>
      <c r="N25" s="101"/>
      <c r="O25" s="120"/>
    </row>
    <row r="26" spans="1:15" ht="23.1" customHeight="1">
      <c r="A26" s="44" t="s">
        <v>660</v>
      </c>
      <c r="B26" s="183"/>
      <c r="C26" s="183"/>
      <c r="D26" s="183"/>
      <c r="E26" s="192"/>
      <c r="F26" s="57"/>
      <c r="G26" s="57"/>
      <c r="H26" s="101"/>
      <c r="I26" s="57"/>
      <c r="J26" s="57"/>
      <c r="K26" s="57"/>
      <c r="L26" s="57"/>
      <c r="M26" s="57"/>
      <c r="N26" s="57"/>
      <c r="O26" s="121"/>
    </row>
    <row r="27" spans="1:15" ht="25.5" customHeight="1">
      <c r="A27" s="44" t="s">
        <v>271</v>
      </c>
      <c r="B27" s="183"/>
      <c r="C27" s="98"/>
      <c r="D27" s="98"/>
      <c r="E27" s="192"/>
      <c r="F27" s="57"/>
      <c r="G27" s="57"/>
      <c r="H27" s="57"/>
      <c r="I27" s="57"/>
      <c r="J27" s="57"/>
      <c r="K27" s="57"/>
      <c r="L27" s="57"/>
      <c r="M27" s="57"/>
      <c r="N27" s="57"/>
      <c r="O27" s="121"/>
    </row>
    <row r="28" spans="1:15" ht="23.1" customHeight="1">
      <c r="A28" s="44" t="s">
        <v>114</v>
      </c>
      <c r="B28" s="98"/>
      <c r="C28" s="98"/>
      <c r="D28" s="98"/>
      <c r="E28" s="192"/>
      <c r="F28" s="57"/>
      <c r="G28" s="57"/>
      <c r="H28" s="57"/>
      <c r="I28" s="57"/>
      <c r="J28" s="57"/>
      <c r="K28" s="57"/>
      <c r="L28" s="57"/>
      <c r="M28" s="57"/>
      <c r="N28" s="57"/>
      <c r="O28" s="121"/>
    </row>
    <row r="29" spans="1:15" ht="23.1" customHeight="1">
      <c r="A29" s="44" t="s">
        <v>279</v>
      </c>
      <c r="B29" s="98"/>
      <c r="C29" s="98"/>
      <c r="D29" s="98"/>
      <c r="E29" s="192"/>
      <c r="F29" s="57"/>
      <c r="G29" s="57"/>
      <c r="H29" s="57"/>
      <c r="I29" s="57"/>
      <c r="J29" s="57"/>
      <c r="K29" s="57"/>
      <c r="L29" s="57"/>
      <c r="M29" s="57"/>
      <c r="N29" s="57"/>
      <c r="O29" s="121"/>
    </row>
    <row r="30" spans="1:15" s="80" customFormat="1" ht="23.1" customHeight="1">
      <c r="A30" s="44" t="s">
        <v>261</v>
      </c>
      <c r="B30" s="98"/>
      <c r="C30" s="98"/>
      <c r="D30" s="98"/>
      <c r="E30" s="192"/>
      <c r="F30" s="57"/>
      <c r="G30" s="57"/>
      <c r="H30" s="57"/>
      <c r="I30" s="79"/>
      <c r="J30" s="79"/>
      <c r="K30" s="79"/>
      <c r="L30" s="79"/>
      <c r="M30" s="79"/>
      <c r="N30" s="79"/>
      <c r="O30" s="122"/>
    </row>
    <row r="31" spans="1:15" s="80" customFormat="1" ht="23.1" customHeight="1">
      <c r="A31" s="44" t="s">
        <v>116</v>
      </c>
      <c r="B31" s="98"/>
      <c r="C31" s="98"/>
      <c r="D31" s="98"/>
      <c r="E31" s="153"/>
      <c r="F31" s="79"/>
      <c r="G31" s="79"/>
      <c r="H31" s="79"/>
      <c r="I31" s="79"/>
      <c r="J31" s="79"/>
      <c r="K31" s="79"/>
      <c r="L31" s="79"/>
      <c r="M31" s="79"/>
      <c r="N31" s="79"/>
      <c r="O31" s="122"/>
    </row>
    <row r="32" spans="1:15" s="80" customFormat="1" ht="23.1" customHeight="1">
      <c r="A32" s="44" t="s">
        <v>115</v>
      </c>
      <c r="B32" s="150"/>
      <c r="C32" s="150"/>
      <c r="D32" s="98"/>
      <c r="E32" s="192"/>
      <c r="F32" s="57"/>
      <c r="G32" s="57"/>
      <c r="H32" s="79"/>
      <c r="I32" s="79"/>
      <c r="J32" s="79"/>
      <c r="K32" s="79"/>
      <c r="L32" s="79"/>
      <c r="M32" s="79"/>
      <c r="N32" s="79"/>
      <c r="O32" s="122"/>
    </row>
    <row r="33" spans="1:15" s="80" customFormat="1" ht="23.1" customHeight="1">
      <c r="A33" s="44" t="s">
        <v>661</v>
      </c>
      <c r="B33" s="150"/>
      <c r="C33" s="694"/>
      <c r="D33" s="150"/>
      <c r="E33" s="153"/>
      <c r="F33" s="79"/>
      <c r="G33" s="79"/>
      <c r="H33" s="79"/>
      <c r="I33" s="79"/>
      <c r="J33" s="79"/>
      <c r="K33" s="79"/>
      <c r="L33" s="79"/>
      <c r="M33" s="123"/>
      <c r="N33" s="79"/>
      <c r="O33" s="124"/>
    </row>
    <row r="34" spans="1:15" s="80" customFormat="1" ht="23.1" customHeight="1">
      <c r="A34" s="232" t="s">
        <v>272</v>
      </c>
      <c r="B34" s="694"/>
      <c r="C34" s="695"/>
      <c r="D34" s="150"/>
      <c r="E34" s="153"/>
      <c r="F34" s="79"/>
      <c r="G34" s="79"/>
      <c r="H34" s="123"/>
      <c r="I34" s="79"/>
      <c r="J34" s="79"/>
      <c r="K34" s="79"/>
      <c r="L34" s="79"/>
      <c r="M34" s="123"/>
      <c r="N34" s="79"/>
      <c r="O34" s="124"/>
    </row>
    <row r="35" spans="1:15" s="80" customFormat="1" ht="23.1" customHeight="1">
      <c r="A35" s="232" t="s">
        <v>273</v>
      </c>
      <c r="B35" s="150"/>
      <c r="C35" s="150"/>
      <c r="D35" s="150"/>
      <c r="E35" s="153"/>
      <c r="F35" s="79"/>
      <c r="G35" s="79"/>
      <c r="H35" s="123"/>
      <c r="I35" s="79"/>
      <c r="J35" s="79"/>
      <c r="K35" s="79"/>
      <c r="L35" s="79"/>
      <c r="M35" s="123"/>
      <c r="N35" s="79"/>
      <c r="O35" s="124"/>
    </row>
    <row r="36" spans="1:15" s="80" customFormat="1" ht="23.1" customHeight="1">
      <c r="A36" s="184" t="s">
        <v>439</v>
      </c>
      <c r="B36" s="150"/>
      <c r="C36" s="150"/>
      <c r="D36" s="150"/>
      <c r="E36" s="153"/>
      <c r="F36" s="188"/>
      <c r="G36" s="79"/>
      <c r="H36" s="79"/>
      <c r="I36" s="676"/>
      <c r="J36" s="676"/>
      <c r="K36" s="676"/>
      <c r="L36" s="676"/>
      <c r="M36" s="125"/>
      <c r="N36" s="79"/>
      <c r="O36" s="122"/>
    </row>
    <row r="37" spans="1:15" s="80" customFormat="1" ht="23.1" customHeight="1">
      <c r="A37" s="329" t="s">
        <v>440</v>
      </c>
      <c r="B37" s="694"/>
      <c r="C37" s="695"/>
      <c r="D37" s="150"/>
      <c r="E37" s="696"/>
      <c r="F37" s="123"/>
      <c r="G37" s="123"/>
      <c r="H37" s="79"/>
      <c r="I37" s="79"/>
      <c r="J37" s="79"/>
      <c r="K37" s="79"/>
      <c r="L37" s="79"/>
      <c r="M37" s="79"/>
      <c r="N37" s="79"/>
      <c r="O37" s="122"/>
    </row>
    <row r="38" spans="1:15" s="80" customFormat="1" ht="23.1" customHeight="1">
      <c r="A38" s="535" t="s">
        <v>418</v>
      </c>
      <c r="B38" s="695"/>
      <c r="C38" s="150"/>
      <c r="D38" s="694"/>
      <c r="E38" s="153"/>
      <c r="F38" s="79"/>
      <c r="G38" s="79"/>
      <c r="H38" s="79"/>
      <c r="I38" s="79"/>
      <c r="J38" s="79"/>
      <c r="K38" s="79"/>
      <c r="L38" s="79"/>
      <c r="M38" s="79"/>
      <c r="N38" s="79"/>
      <c r="O38" s="122"/>
    </row>
    <row r="39" spans="1:15" s="80" customFormat="1" ht="23.1" customHeight="1">
      <c r="A39" s="44" t="s">
        <v>453</v>
      </c>
      <c r="B39" s="185"/>
      <c r="C39" s="185"/>
      <c r="D39" s="695"/>
      <c r="E39" s="153"/>
      <c r="F39" s="79"/>
      <c r="G39" s="79"/>
      <c r="H39" s="79"/>
      <c r="I39" s="79"/>
      <c r="J39" s="79"/>
      <c r="K39" s="79"/>
      <c r="L39" s="79"/>
      <c r="M39" s="79"/>
      <c r="N39" s="79"/>
      <c r="O39" s="122"/>
    </row>
    <row r="40" spans="1:15" s="80" customFormat="1" ht="23.1" customHeight="1">
      <c r="A40" s="100" t="s">
        <v>377</v>
      </c>
      <c r="B40" s="98"/>
      <c r="C40" s="98"/>
      <c r="D40" s="695"/>
      <c r="E40" s="153"/>
      <c r="F40" s="79"/>
      <c r="G40" s="79"/>
      <c r="H40" s="79"/>
      <c r="I40" s="79"/>
      <c r="J40" s="79"/>
      <c r="K40" s="79"/>
      <c r="L40" s="79"/>
      <c r="M40" s="79"/>
      <c r="N40" s="79"/>
      <c r="O40" s="122"/>
    </row>
    <row r="41" spans="1:15" s="80" customFormat="1" ht="23.1" customHeight="1">
      <c r="A41" s="232" t="s">
        <v>280</v>
      </c>
      <c r="B41" s="98"/>
      <c r="C41" s="98"/>
      <c r="D41" s="695"/>
      <c r="E41" s="153"/>
      <c r="F41" s="79"/>
      <c r="G41" s="79"/>
      <c r="H41" s="79"/>
      <c r="I41" s="79"/>
      <c r="J41" s="79"/>
      <c r="K41" s="79"/>
      <c r="L41" s="79"/>
      <c r="M41" s="79"/>
      <c r="N41" s="79"/>
      <c r="O41" s="122"/>
    </row>
    <row r="42" spans="1:15" s="80" customFormat="1" ht="23.1" customHeight="1">
      <c r="A42" s="93" t="s">
        <v>85</v>
      </c>
      <c r="B42" s="102"/>
      <c r="C42" s="103"/>
      <c r="D42" s="150"/>
      <c r="E42" s="153"/>
      <c r="F42" s="79"/>
      <c r="G42" s="79"/>
      <c r="H42" s="79"/>
      <c r="I42" s="79"/>
      <c r="J42" s="79"/>
      <c r="K42" s="79"/>
      <c r="L42" s="79"/>
      <c r="M42" s="79"/>
      <c r="N42" s="79"/>
      <c r="O42" s="122"/>
    </row>
    <row r="43" spans="1:15" s="80" customFormat="1" ht="23.1" customHeight="1">
      <c r="A43" s="1069" t="s">
        <v>421</v>
      </c>
      <c r="B43" s="1071" t="s">
        <v>422</v>
      </c>
      <c r="C43" s="1071" t="s">
        <v>423</v>
      </c>
      <c r="D43" s="697"/>
      <c r="E43" s="698"/>
      <c r="F43" s="79"/>
      <c r="G43" s="1137"/>
      <c r="H43" s="1137"/>
      <c r="I43" s="1137"/>
      <c r="J43" s="1137"/>
      <c r="K43" s="1137"/>
      <c r="L43" s="1142"/>
      <c r="M43" s="1142"/>
      <c r="N43" s="1137"/>
      <c r="O43" s="1143"/>
    </row>
    <row r="44" spans="1:15" s="80" customFormat="1" ht="23.1" customHeight="1">
      <c r="A44" s="1070"/>
      <c r="B44" s="1072"/>
      <c r="C44" s="1072"/>
      <c r="D44" s="697"/>
      <c r="E44" s="698"/>
      <c r="F44" s="79"/>
      <c r="G44" s="1138"/>
      <c r="H44" s="1138"/>
      <c r="I44" s="1138"/>
      <c r="J44" s="1138"/>
      <c r="K44" s="1138"/>
      <c r="L44" s="1138"/>
      <c r="M44" s="1138"/>
      <c r="N44" s="1138"/>
      <c r="O44" s="1139"/>
    </row>
    <row r="45" spans="1:15" s="80" customFormat="1" ht="23.1" customHeight="1">
      <c r="A45" s="104" t="s">
        <v>81</v>
      </c>
      <c r="B45" s="679" t="str">
        <f>'Stick Device Label'!B35</f>
        <v>Nguyễn Thị Yến</v>
      </c>
      <c r="C45" s="679" t="str">
        <f>'Stick Device Label'!C35</f>
        <v>0337278797</v>
      </c>
      <c r="D45" s="150"/>
      <c r="E45" s="153"/>
      <c r="F45" s="79"/>
      <c r="G45" s="1138"/>
      <c r="H45" s="1138"/>
      <c r="I45" s="1138"/>
      <c r="J45" s="1138"/>
      <c r="K45" s="1138"/>
      <c r="L45" s="1138"/>
      <c r="M45" s="1138"/>
      <c r="N45" s="1138"/>
      <c r="O45" s="1139"/>
    </row>
    <row r="46" spans="1:15" ht="23.1" customHeight="1">
      <c r="A46" s="104" t="s">
        <v>89</v>
      </c>
      <c r="B46" s="679" t="str">
        <f>'Stick Device Label'!B36</f>
        <v>Nguyễn Thị Hằng</v>
      </c>
      <c r="C46" s="679" t="str">
        <f>'Stick Device Label'!C36</f>
        <v>0335578615</v>
      </c>
      <c r="D46" s="183"/>
      <c r="E46" s="192"/>
      <c r="F46" s="126"/>
      <c r="G46" s="127"/>
      <c r="H46" s="127"/>
      <c r="I46" s="127"/>
      <c r="J46" s="1144" t="s">
        <v>29</v>
      </c>
      <c r="K46" s="1144"/>
      <c r="L46" s="1144" t="s">
        <v>341</v>
      </c>
      <c r="M46" s="1144"/>
      <c r="N46" s="1144"/>
      <c r="O46" s="1146"/>
    </row>
    <row r="47" spans="1:15" ht="23.1" customHeight="1" thickBot="1">
      <c r="A47" s="106" t="s">
        <v>90</v>
      </c>
      <c r="B47" s="679" t="str">
        <f>'Stick Device Label'!B37</f>
        <v>Nguyễn Quang Huy</v>
      </c>
      <c r="C47" s="679" t="str">
        <f>'Stick Device Label'!C37</f>
        <v>0354644354</v>
      </c>
      <c r="D47" s="202"/>
      <c r="E47" s="203"/>
      <c r="F47" s="128"/>
      <c r="G47" s="129"/>
      <c r="H47" s="129"/>
      <c r="I47" s="129"/>
      <c r="J47" s="1145"/>
      <c r="K47" s="1145"/>
      <c r="L47" s="1145"/>
      <c r="M47" s="1145"/>
      <c r="N47" s="1145"/>
      <c r="O47" s="1147"/>
    </row>
    <row r="49" spans="1:11" ht="20.25">
      <c r="A49" s="44"/>
      <c r="B49" s="65"/>
      <c r="C49" s="65"/>
      <c r="D49" s="65"/>
      <c r="E49" s="65"/>
    </row>
    <row r="50" spans="1:11">
      <c r="A50" s="69"/>
      <c r="B50" s="65"/>
      <c r="C50" s="65"/>
      <c r="D50" s="65"/>
      <c r="E50" s="65"/>
    </row>
    <row r="51" spans="1:11">
      <c r="A51" s="69"/>
      <c r="B51" s="65"/>
      <c r="C51" s="65"/>
      <c r="D51" s="65"/>
      <c r="E51" s="65"/>
      <c r="K51" s="70"/>
    </row>
    <row r="52" spans="1:11">
      <c r="A52" s="69"/>
      <c r="B52" s="65"/>
      <c r="C52" s="65"/>
      <c r="D52" s="65"/>
      <c r="E52" s="65"/>
    </row>
    <row r="53" spans="1:11">
      <c r="A53" s="69"/>
      <c r="B53" s="65"/>
      <c r="C53" s="65"/>
      <c r="D53" s="65"/>
      <c r="E53" s="65"/>
    </row>
    <row r="54" spans="1:11">
      <c r="A54" s="71"/>
      <c r="B54" s="65"/>
      <c r="C54" s="65"/>
      <c r="D54" s="65"/>
      <c r="E54" s="65"/>
    </row>
    <row r="55" spans="1:11">
      <c r="A55" s="71"/>
      <c r="B55" s="65"/>
      <c r="C55" s="65"/>
      <c r="D55" s="65"/>
      <c r="E55" s="65"/>
    </row>
    <row r="56" spans="1:11">
      <c r="A56" s="71"/>
      <c r="B56" s="65"/>
      <c r="C56" s="65"/>
      <c r="D56" s="65"/>
      <c r="E56" s="65"/>
    </row>
    <row r="60" spans="1:11">
      <c r="A60" s="71"/>
      <c r="B60" s="65"/>
      <c r="C60" s="65"/>
      <c r="D60" s="65"/>
      <c r="E60" s="65"/>
    </row>
    <row r="61" spans="1:11">
      <c r="A61" s="71"/>
      <c r="B61" s="65"/>
      <c r="C61" s="65"/>
      <c r="D61" s="65"/>
      <c r="E61" s="65"/>
    </row>
    <row r="62" spans="1:11">
      <c r="A62" s="71"/>
      <c r="B62" s="65"/>
      <c r="C62" s="65"/>
      <c r="D62" s="65"/>
      <c r="E62" s="65"/>
    </row>
    <row r="63" spans="1:11">
      <c r="A63" s="72"/>
      <c r="B63" s="65"/>
      <c r="C63" s="65"/>
      <c r="D63" s="65"/>
      <c r="E63" s="65"/>
    </row>
  </sheetData>
  <mergeCells count="25">
    <mergeCell ref="A1:O1"/>
    <mergeCell ref="A2:O2"/>
    <mergeCell ref="D3:E3"/>
    <mergeCell ref="F3:H3"/>
    <mergeCell ref="I3:J3"/>
    <mergeCell ref="N3:O3"/>
    <mergeCell ref="A43:A44"/>
    <mergeCell ref="B43:B44"/>
    <mergeCell ref="C43:C44"/>
    <mergeCell ref="G43:H43"/>
    <mergeCell ref="I43:K43"/>
    <mergeCell ref="G44:H44"/>
    <mergeCell ref="G45:H45"/>
    <mergeCell ref="I45:K45"/>
    <mergeCell ref="L45:M45"/>
    <mergeCell ref="N45:O45"/>
    <mergeCell ref="S3:W3"/>
    <mergeCell ref="F4:I4"/>
    <mergeCell ref="L43:M43"/>
    <mergeCell ref="N43:O43"/>
    <mergeCell ref="J46:K47"/>
    <mergeCell ref="L46:O47"/>
    <mergeCell ref="I44:K44"/>
    <mergeCell ref="L44:M44"/>
    <mergeCell ref="N44:O44"/>
  </mergeCells>
  <printOptions horizontalCentered="1" verticalCentered="1"/>
  <pageMargins left="0.2" right="0.2" top="0.2" bottom="0.2" header="0" footer="0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47"/>
  <sheetViews>
    <sheetView showGridLines="0" view="pageBreakPreview" topLeftCell="A7" zoomScale="40" zoomScaleNormal="80" zoomScaleSheetLayoutView="40" workbookViewId="0">
      <selection activeCell="C25" sqref="C25"/>
    </sheetView>
  </sheetViews>
  <sheetFormatPr defaultRowHeight="15.75"/>
  <cols>
    <col min="1" max="1" width="20.375" style="417" customWidth="1"/>
    <col min="2" max="2" width="27.875" style="417" customWidth="1"/>
    <col min="3" max="3" width="27.75" style="417" customWidth="1"/>
    <col min="4" max="4" width="18" style="417" customWidth="1"/>
    <col min="5" max="5" width="16.5" style="417" customWidth="1"/>
    <col min="6" max="6" width="6.125" style="417" customWidth="1"/>
    <col min="7" max="7" width="6.625" style="417" customWidth="1"/>
    <col min="8" max="8" width="16.375" style="417" customWidth="1"/>
    <col min="9" max="9" width="24.125" style="417" customWidth="1"/>
    <col min="10" max="10" width="13.875" style="417" customWidth="1"/>
    <col min="11" max="11" width="17.125" style="417" customWidth="1"/>
    <col min="12" max="12" width="9.25" style="417" customWidth="1"/>
    <col min="13" max="13" width="11.375" style="417" customWidth="1"/>
    <col min="14" max="14" width="10.125" style="417" customWidth="1"/>
    <col min="15" max="15" width="21" style="417" customWidth="1"/>
    <col min="16" max="16384" width="9" style="417"/>
  </cols>
  <sheetData>
    <row r="1" spans="1:34" s="413" customFormat="1" ht="44.2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7"/>
    </row>
    <row r="2" spans="1:34" s="413" customFormat="1" ht="39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60"/>
    </row>
    <row r="3" spans="1:34" s="528" customFormat="1" ht="75" customHeight="1">
      <c r="A3" s="532" t="s">
        <v>408</v>
      </c>
      <c r="B3" s="691" t="s">
        <v>96</v>
      </c>
      <c r="C3" s="691" t="s">
        <v>409</v>
      </c>
      <c r="D3" s="1155" t="s">
        <v>110</v>
      </c>
      <c r="E3" s="1155"/>
      <c r="F3" s="1063" t="s">
        <v>410</v>
      </c>
      <c r="G3" s="1064"/>
      <c r="H3" s="1065"/>
      <c r="I3" s="1156" t="s">
        <v>92</v>
      </c>
      <c r="J3" s="1157"/>
      <c r="K3" s="657" t="s">
        <v>430</v>
      </c>
      <c r="L3" s="658" t="s">
        <v>704</v>
      </c>
      <c r="M3" s="657" t="s">
        <v>412</v>
      </c>
      <c r="N3" s="1158" t="s">
        <v>166</v>
      </c>
      <c r="O3" s="1159"/>
      <c r="S3" s="1148"/>
      <c r="T3" s="1148"/>
      <c r="U3" s="1148"/>
      <c r="V3" s="1148"/>
      <c r="W3" s="1148"/>
    </row>
    <row r="4" spans="1:34" s="416" customFormat="1" ht="48.75" customHeight="1">
      <c r="A4" s="51" t="s">
        <v>413</v>
      </c>
      <c r="B4" s="92"/>
      <c r="C4" s="92"/>
      <c r="D4" s="92"/>
      <c r="E4" s="92"/>
      <c r="F4" s="1149" t="s">
        <v>88</v>
      </c>
      <c r="G4" s="1150"/>
      <c r="H4" s="1150"/>
      <c r="I4" s="1150"/>
      <c r="J4" s="414"/>
      <c r="K4" s="414"/>
      <c r="L4" s="414"/>
      <c r="M4" s="414"/>
      <c r="N4" s="414"/>
      <c r="O4" s="415"/>
      <c r="AG4" s="417"/>
      <c r="AH4" s="417"/>
    </row>
    <row r="5" spans="1:34" ht="51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418"/>
      <c r="G5" s="418"/>
      <c r="H5" s="418"/>
      <c r="I5" s="419"/>
      <c r="J5" s="418"/>
      <c r="K5" s="418"/>
      <c r="L5" s="418"/>
      <c r="M5" s="418"/>
      <c r="N5" s="418"/>
      <c r="O5" s="420"/>
    </row>
    <row r="6" spans="1:34" ht="43.5" customHeight="1">
      <c r="A6" s="215" t="s">
        <v>70</v>
      </c>
      <c r="B6" s="657" t="s">
        <v>70</v>
      </c>
      <c r="C6" s="658" t="s">
        <v>70</v>
      </c>
      <c r="D6" s="216" t="s">
        <v>70</v>
      </c>
      <c r="E6" s="688" t="s">
        <v>70</v>
      </c>
      <c r="F6" s="418"/>
      <c r="G6" s="418"/>
      <c r="H6" s="418"/>
      <c r="I6" s="418"/>
      <c r="J6" s="418"/>
      <c r="K6" s="418"/>
      <c r="L6" s="418"/>
      <c r="M6" s="418"/>
      <c r="N6" s="418"/>
      <c r="O6" s="420"/>
    </row>
    <row r="7" spans="1:34" ht="30" customHeight="1">
      <c r="A7" s="51" t="s">
        <v>417</v>
      </c>
      <c r="B7" s="421"/>
      <c r="C7" s="421"/>
      <c r="D7" s="421"/>
      <c r="E7" s="422"/>
      <c r="F7" s="418"/>
      <c r="G7" s="418"/>
      <c r="H7" s="418"/>
      <c r="I7" s="423"/>
      <c r="J7" s="418"/>
      <c r="K7" s="418"/>
      <c r="L7" s="418"/>
      <c r="M7" s="418"/>
      <c r="N7" s="418"/>
      <c r="O7" s="420"/>
    </row>
    <row r="8" spans="1:34" ht="30" customHeight="1">
      <c r="A8" s="424" t="s">
        <v>124</v>
      </c>
      <c r="B8" s="425"/>
      <c r="C8" s="425"/>
      <c r="D8" s="425"/>
      <c r="E8" s="426"/>
      <c r="F8" s="418"/>
      <c r="G8" s="418"/>
      <c r="H8" s="418"/>
      <c r="I8" s="418"/>
      <c r="J8" s="418"/>
      <c r="K8" s="418"/>
      <c r="L8" s="418"/>
      <c r="M8" s="418"/>
      <c r="N8" s="418"/>
      <c r="O8" s="420"/>
    </row>
    <row r="9" spans="1:34" ht="30" customHeight="1">
      <c r="A9" s="424" t="s">
        <v>125</v>
      </c>
      <c r="B9" s="425"/>
      <c r="C9" s="425"/>
      <c r="D9" s="425"/>
      <c r="E9" s="427"/>
      <c r="F9" s="418"/>
      <c r="G9" s="418"/>
      <c r="H9" s="418"/>
      <c r="I9" s="418"/>
      <c r="J9" s="418"/>
      <c r="K9" s="418"/>
      <c r="L9" s="418"/>
      <c r="M9" s="418"/>
      <c r="N9" s="418"/>
      <c r="O9" s="420"/>
    </row>
    <row r="10" spans="1:34" ht="30" customHeight="1">
      <c r="A10" s="424" t="s">
        <v>143</v>
      </c>
      <c r="B10" s="425"/>
      <c r="C10" s="425"/>
      <c r="D10" s="428"/>
      <c r="E10" s="427"/>
      <c r="F10" s="418"/>
      <c r="G10" s="418"/>
      <c r="H10" s="418"/>
      <c r="I10" s="418"/>
      <c r="J10" s="418"/>
      <c r="K10" s="418"/>
      <c r="L10" s="418"/>
      <c r="M10" s="418"/>
      <c r="N10" s="418"/>
      <c r="O10" s="420"/>
    </row>
    <row r="11" spans="1:34" ht="30" customHeight="1">
      <c r="A11" s="424" t="s">
        <v>144</v>
      </c>
      <c r="B11" s="425"/>
      <c r="C11" s="425"/>
      <c r="D11" s="425"/>
      <c r="E11" s="426"/>
      <c r="F11" s="418"/>
      <c r="G11" s="418"/>
      <c r="H11" s="418"/>
      <c r="I11" s="418"/>
      <c r="J11" s="418"/>
      <c r="K11" s="418"/>
      <c r="L11" s="418"/>
      <c r="M11" s="418"/>
      <c r="N11" s="418"/>
      <c r="O11" s="420"/>
    </row>
    <row r="12" spans="1:34" ht="30" customHeight="1">
      <c r="A12" s="424" t="s">
        <v>342</v>
      </c>
      <c r="B12" s="425"/>
      <c r="C12" s="428"/>
      <c r="D12" s="428"/>
      <c r="E12" s="427"/>
      <c r="F12" s="418"/>
      <c r="G12" s="418"/>
      <c r="H12" s="418"/>
      <c r="I12" s="418"/>
      <c r="J12" s="418"/>
      <c r="K12" s="418"/>
      <c r="L12" s="418"/>
      <c r="M12" s="418"/>
      <c r="N12" s="418"/>
      <c r="O12" s="420"/>
    </row>
    <row r="13" spans="1:34" ht="30" customHeight="1">
      <c r="A13" s="424" t="s">
        <v>534</v>
      </c>
      <c r="B13" s="428"/>
      <c r="C13" s="425"/>
      <c r="D13" s="428"/>
      <c r="E13" s="427"/>
      <c r="F13" s="418"/>
      <c r="G13" s="418"/>
      <c r="H13" s="418"/>
      <c r="I13" s="418"/>
      <c r="J13" s="418"/>
      <c r="K13" s="418"/>
      <c r="L13" s="418"/>
      <c r="M13" s="418"/>
      <c r="N13" s="418"/>
      <c r="O13" s="420"/>
    </row>
    <row r="14" spans="1:34" ht="30" customHeight="1">
      <c r="A14" s="424" t="s">
        <v>535</v>
      </c>
      <c r="B14" s="425"/>
      <c r="C14" s="428"/>
      <c r="D14" s="428"/>
      <c r="E14" s="427"/>
      <c r="F14" s="418"/>
      <c r="G14" s="418"/>
      <c r="H14" s="418"/>
      <c r="I14" s="418"/>
      <c r="J14" s="418"/>
      <c r="K14" s="418"/>
      <c r="L14" s="418"/>
      <c r="M14" s="418"/>
      <c r="N14" s="418"/>
      <c r="O14" s="420"/>
    </row>
    <row r="15" spans="1:34" ht="30" customHeight="1">
      <c r="A15" s="424" t="s">
        <v>533</v>
      </c>
      <c r="B15" s="425"/>
      <c r="C15" s="428"/>
      <c r="D15" s="428"/>
      <c r="E15" s="427"/>
      <c r="F15" s="418"/>
      <c r="G15" s="418"/>
      <c r="H15" s="418"/>
      <c r="I15" s="418"/>
      <c r="J15" s="418"/>
      <c r="K15" s="418"/>
      <c r="L15" s="418"/>
      <c r="M15" s="418"/>
      <c r="N15" s="418"/>
      <c r="O15" s="420"/>
    </row>
    <row r="16" spans="1:34" ht="24.95" customHeight="1">
      <c r="A16" s="424" t="s">
        <v>343</v>
      </c>
      <c r="B16" s="428"/>
      <c r="C16" s="425"/>
      <c r="D16" s="425"/>
      <c r="E16" s="427"/>
      <c r="F16" s="418"/>
      <c r="G16" s="418"/>
      <c r="H16" s="418"/>
      <c r="I16" s="418"/>
      <c r="J16" s="418"/>
      <c r="K16" s="418"/>
      <c r="L16" s="418"/>
      <c r="M16" s="418"/>
      <c r="N16" s="418"/>
      <c r="O16" s="420"/>
    </row>
    <row r="17" spans="1:15" ht="24.95" customHeight="1">
      <c r="A17" s="424"/>
      <c r="B17" s="425"/>
      <c r="C17" s="425"/>
      <c r="D17" s="425"/>
      <c r="E17" s="427"/>
      <c r="F17" s="423"/>
      <c r="G17" s="418"/>
      <c r="H17" s="418"/>
      <c r="I17" s="423"/>
      <c r="J17" s="418"/>
      <c r="K17" s="418"/>
      <c r="L17" s="418"/>
      <c r="M17" s="418"/>
      <c r="N17" s="418"/>
      <c r="O17" s="420"/>
    </row>
    <row r="18" spans="1:15" ht="24.95" customHeight="1">
      <c r="A18" s="424"/>
      <c r="B18" s="425"/>
      <c r="C18" s="425"/>
      <c r="D18" s="425"/>
      <c r="E18" s="427"/>
      <c r="F18" s="423"/>
      <c r="G18" s="418"/>
      <c r="H18" s="418"/>
      <c r="I18" s="423"/>
      <c r="J18" s="418"/>
      <c r="K18" s="418"/>
      <c r="L18" s="418"/>
      <c r="M18" s="418"/>
      <c r="N18" s="418"/>
      <c r="O18" s="420"/>
    </row>
    <row r="19" spans="1:15" ht="24.95" customHeight="1">
      <c r="A19" s="535" t="s">
        <v>418</v>
      </c>
      <c r="B19" s="132"/>
      <c r="C19" s="429"/>
      <c r="D19" s="429"/>
      <c r="E19" s="133"/>
      <c r="F19" s="423"/>
      <c r="G19" s="418"/>
      <c r="H19" s="418"/>
      <c r="I19" s="423"/>
      <c r="J19" s="418"/>
      <c r="K19" s="418"/>
      <c r="L19" s="418"/>
      <c r="M19" s="418"/>
      <c r="N19" s="418"/>
      <c r="O19" s="420"/>
    </row>
    <row r="20" spans="1:15" ht="24.95" customHeight="1">
      <c r="A20" s="44" t="s">
        <v>510</v>
      </c>
      <c r="B20" s="98"/>
      <c r="C20" s="98"/>
      <c r="D20" s="429"/>
      <c r="E20" s="133"/>
      <c r="F20" s="423"/>
      <c r="G20" s="418"/>
      <c r="H20" s="418"/>
      <c r="I20" s="423"/>
      <c r="J20" s="418"/>
      <c r="K20" s="418"/>
      <c r="L20" s="418"/>
      <c r="M20" s="418"/>
      <c r="N20" s="418"/>
      <c r="O20" s="420"/>
    </row>
    <row r="21" spans="1:15" ht="24.95" customHeight="1">
      <c r="A21" s="44" t="s">
        <v>380</v>
      </c>
      <c r="B21" s="98"/>
      <c r="C21" s="98"/>
      <c r="D21" s="429"/>
      <c r="E21" s="133"/>
      <c r="F21" s="430"/>
      <c r="G21" s="418"/>
      <c r="H21" s="418"/>
      <c r="I21" s="430"/>
      <c r="J21" s="418"/>
      <c r="K21" s="418"/>
      <c r="L21" s="418"/>
      <c r="M21" s="418"/>
      <c r="N21" s="418"/>
      <c r="O21" s="420"/>
    </row>
    <row r="22" spans="1:15" ht="24.95" customHeight="1">
      <c r="A22" s="100" t="s">
        <v>511</v>
      </c>
      <c r="B22" s="98"/>
      <c r="C22" s="98"/>
      <c r="D22" s="429"/>
      <c r="E22" s="133"/>
      <c r="F22" s="418"/>
      <c r="G22" s="418"/>
      <c r="H22" s="418"/>
      <c r="I22" s="418"/>
      <c r="J22" s="418"/>
      <c r="K22" s="418"/>
      <c r="L22" s="418"/>
      <c r="M22" s="418"/>
      <c r="N22" s="418"/>
      <c r="O22" s="420"/>
    </row>
    <row r="23" spans="1:15" ht="24.95" customHeight="1">
      <c r="A23" s="100" t="s">
        <v>458</v>
      </c>
      <c r="B23" s="98"/>
      <c r="C23" s="98"/>
      <c r="D23" s="429"/>
      <c r="E23" s="133"/>
      <c r="F23" s="431"/>
      <c r="G23" s="431"/>
      <c r="H23" s="431"/>
      <c r="I23" s="431"/>
      <c r="J23" s="431"/>
      <c r="K23" s="431"/>
      <c r="L23" s="431"/>
      <c r="M23" s="418"/>
      <c r="N23" s="418"/>
      <c r="O23" s="420"/>
    </row>
    <row r="24" spans="1:15" ht="24.95" customHeight="1">
      <c r="A24" s="44" t="s">
        <v>32</v>
      </c>
      <c r="B24" s="432"/>
      <c r="C24" s="429"/>
      <c r="D24" s="429"/>
      <c r="E24" s="133"/>
      <c r="F24" s="433"/>
      <c r="G24" s="434"/>
      <c r="H24" s="434"/>
      <c r="I24" s="434"/>
      <c r="J24" s="434" t="s">
        <v>33</v>
      </c>
      <c r="K24" s="434"/>
      <c r="L24" s="425"/>
      <c r="M24" s="425"/>
      <c r="N24" s="418"/>
      <c r="O24" s="435"/>
    </row>
    <row r="25" spans="1:15" ht="24.95" customHeight="1">
      <c r="A25" s="44" t="s">
        <v>104</v>
      </c>
      <c r="B25" s="132"/>
      <c r="C25" s="132"/>
      <c r="D25" s="132"/>
      <c r="E25" s="133"/>
      <c r="F25" s="433"/>
      <c r="G25" s="434"/>
      <c r="H25" s="434"/>
      <c r="I25" s="434"/>
      <c r="J25" s="434"/>
      <c r="K25" s="434"/>
      <c r="L25" s="425"/>
      <c r="M25" s="425"/>
      <c r="N25" s="418"/>
      <c r="O25" s="435"/>
    </row>
    <row r="26" spans="1:15" ht="24.95" customHeight="1">
      <c r="A26" s="160" t="s">
        <v>85</v>
      </c>
      <c r="B26" s="175"/>
      <c r="C26" s="176"/>
      <c r="D26" s="425"/>
      <c r="E26" s="427"/>
      <c r="F26" s="425"/>
      <c r="G26" s="425"/>
      <c r="H26" s="425"/>
      <c r="I26" s="425"/>
      <c r="J26" s="425"/>
      <c r="K26" s="425"/>
      <c r="L26" s="425"/>
      <c r="M26" s="425"/>
      <c r="N26" s="425"/>
      <c r="O26" s="436"/>
    </row>
    <row r="27" spans="1:15" ht="28.5" customHeight="1">
      <c r="A27" s="1069" t="s">
        <v>421</v>
      </c>
      <c r="B27" s="1071" t="s">
        <v>422</v>
      </c>
      <c r="C27" s="1071" t="s">
        <v>423</v>
      </c>
      <c r="D27" s="174"/>
      <c r="E27" s="217"/>
      <c r="F27" s="102" t="s">
        <v>419</v>
      </c>
      <c r="G27" s="437"/>
      <c r="H27" s="437"/>
      <c r="I27" s="437"/>
      <c r="J27" s="437"/>
      <c r="K27" s="437"/>
      <c r="L27" s="437"/>
      <c r="M27" s="438"/>
      <c r="N27" s="418"/>
      <c r="O27" s="436"/>
    </row>
    <row r="28" spans="1:15" ht="43.5" customHeight="1">
      <c r="A28" s="1070"/>
      <c r="B28" s="1072"/>
      <c r="C28" s="1072"/>
      <c r="D28" s="174"/>
      <c r="E28" s="217"/>
      <c r="F28" s="439"/>
      <c r="G28" s="1151" t="s">
        <v>425</v>
      </c>
      <c r="H28" s="1151"/>
      <c r="I28" s="1151" t="s">
        <v>426</v>
      </c>
      <c r="J28" s="1151"/>
      <c r="K28" s="1151"/>
      <c r="L28" s="1152" t="s">
        <v>352</v>
      </c>
      <c r="M28" s="1152"/>
      <c r="N28" s="1153" t="s">
        <v>424</v>
      </c>
      <c r="O28" s="1154"/>
    </row>
    <row r="29" spans="1:15" s="443" customFormat="1" ht="44.25" customHeight="1">
      <c r="A29" s="218" t="s">
        <v>81</v>
      </c>
      <c r="B29" s="219" t="str">
        <f>'VI1 (1)'!B45</f>
        <v>Nguyễn Thị Yến</v>
      </c>
      <c r="C29" s="219" t="str">
        <f>'VI1 (1)'!C45</f>
        <v>0337278797</v>
      </c>
      <c r="D29" s="440"/>
      <c r="E29" s="441"/>
      <c r="F29" s="442">
        <v>1</v>
      </c>
      <c r="G29" s="1160" t="s">
        <v>344</v>
      </c>
      <c r="H29" s="1160"/>
      <c r="I29" s="1161" t="s">
        <v>549</v>
      </c>
      <c r="J29" s="1162"/>
      <c r="K29" s="1162"/>
      <c r="L29" s="1163">
        <v>1</v>
      </c>
      <c r="M29" s="1163"/>
      <c r="N29" s="1163" t="s">
        <v>345</v>
      </c>
      <c r="O29" s="1164"/>
    </row>
    <row r="30" spans="1:15" ht="44.25" customHeight="1">
      <c r="A30" s="218" t="s">
        <v>346</v>
      </c>
      <c r="B30" s="219" t="str">
        <f>'VI1 (1)'!B46</f>
        <v>Nguyễn Thị Hằng</v>
      </c>
      <c r="C30" s="219" t="str">
        <f>'VI1 (1)'!C46</f>
        <v>0335578615</v>
      </c>
      <c r="D30" s="428"/>
      <c r="E30" s="427"/>
      <c r="F30" s="444"/>
      <c r="G30" s="445"/>
      <c r="H30" s="445"/>
      <c r="I30" s="445"/>
      <c r="J30" s="1108" t="s">
        <v>29</v>
      </c>
      <c r="K30" s="1108"/>
      <c r="L30" s="1108" t="s">
        <v>127</v>
      </c>
      <c r="M30" s="1108"/>
      <c r="N30" s="1108"/>
      <c r="O30" s="1109"/>
    </row>
    <row r="31" spans="1:15" ht="44.25" customHeight="1" thickBot="1">
      <c r="A31" s="220" t="s">
        <v>347</v>
      </c>
      <c r="B31" s="221" t="str">
        <f>'VI1 (1)'!B47</f>
        <v>Nguyễn Quang Huy</v>
      </c>
      <c r="C31" s="221" t="str">
        <f>'VI1 (1)'!C47</f>
        <v>0354644354</v>
      </c>
      <c r="D31" s="446"/>
      <c r="E31" s="447"/>
      <c r="F31" s="448"/>
      <c r="G31" s="449"/>
      <c r="H31" s="449"/>
      <c r="I31" s="449"/>
      <c r="J31" s="1092"/>
      <c r="K31" s="1092"/>
      <c r="L31" s="1092"/>
      <c r="M31" s="1092"/>
      <c r="N31" s="1092"/>
      <c r="O31" s="1093"/>
    </row>
    <row r="33" spans="1:11" ht="20.25">
      <c r="A33" s="450"/>
      <c r="B33" s="451"/>
      <c r="C33" s="451"/>
      <c r="D33" s="451"/>
      <c r="E33" s="451"/>
    </row>
    <row r="34" spans="1:11">
      <c r="A34" s="452"/>
      <c r="B34" s="451"/>
      <c r="C34" s="451"/>
      <c r="D34" s="451"/>
      <c r="E34" s="451"/>
    </row>
    <row r="35" spans="1:11">
      <c r="A35" s="452"/>
      <c r="B35" s="451"/>
      <c r="C35" s="451"/>
      <c r="D35" s="451"/>
      <c r="E35" s="451"/>
      <c r="K35" s="453"/>
    </row>
    <row r="36" spans="1:11">
      <c r="A36" s="452"/>
      <c r="B36" s="451"/>
      <c r="C36" s="451"/>
      <c r="D36" s="451"/>
      <c r="E36" s="451"/>
    </row>
    <row r="37" spans="1:11">
      <c r="A37" s="452"/>
      <c r="B37" s="451"/>
      <c r="C37" s="451"/>
      <c r="D37" s="451"/>
      <c r="E37" s="451"/>
    </row>
    <row r="38" spans="1:11">
      <c r="A38" s="454"/>
      <c r="B38" s="451"/>
      <c r="C38" s="451"/>
      <c r="D38" s="451"/>
      <c r="E38" s="451"/>
    </row>
    <row r="39" spans="1:11">
      <c r="A39" s="454"/>
      <c r="B39" s="451"/>
      <c r="C39" s="451"/>
      <c r="D39" s="451"/>
      <c r="E39" s="451"/>
    </row>
    <row r="40" spans="1:11">
      <c r="A40" s="454"/>
      <c r="B40" s="451"/>
      <c r="C40" s="451"/>
      <c r="D40" s="451"/>
      <c r="E40" s="451"/>
    </row>
    <row r="44" spans="1:11">
      <c r="A44" s="454"/>
      <c r="B44" s="451"/>
      <c r="C44" s="451"/>
      <c r="D44" s="451"/>
      <c r="E44" s="451"/>
    </row>
    <row r="45" spans="1:11">
      <c r="A45" s="454"/>
      <c r="B45" s="451"/>
      <c r="C45" s="451"/>
      <c r="D45" s="451"/>
      <c r="E45" s="451"/>
    </row>
    <row r="46" spans="1:11">
      <c r="A46" s="454"/>
      <c r="B46" s="451"/>
      <c r="C46" s="451"/>
      <c r="D46" s="451"/>
      <c r="E46" s="451"/>
    </row>
    <row r="47" spans="1:11">
      <c r="A47" s="455"/>
      <c r="B47" s="451"/>
      <c r="C47" s="451"/>
      <c r="D47" s="451"/>
      <c r="E47" s="451"/>
    </row>
  </sheetData>
  <mergeCells count="21">
    <mergeCell ref="G29:H29"/>
    <mergeCell ref="I29:K29"/>
    <mergeCell ref="L29:M29"/>
    <mergeCell ref="N29:O29"/>
    <mergeCell ref="J30:K31"/>
    <mergeCell ref="L30:O31"/>
    <mergeCell ref="A1:O1"/>
    <mergeCell ref="A2:O2"/>
    <mergeCell ref="S3:W3"/>
    <mergeCell ref="F4:I4"/>
    <mergeCell ref="A27:A28"/>
    <mergeCell ref="B27:B28"/>
    <mergeCell ref="C27:C28"/>
    <mergeCell ref="G28:H28"/>
    <mergeCell ref="I28:K28"/>
    <mergeCell ref="L28:M28"/>
    <mergeCell ref="N28:O28"/>
    <mergeCell ref="D3:E3"/>
    <mergeCell ref="F3:H3"/>
    <mergeCell ref="I3:J3"/>
    <mergeCell ref="N3:O3"/>
  </mergeCells>
  <printOptions horizontalCentered="1" verticalCentered="1"/>
  <pageMargins left="0.2" right="0.2" top="0.2" bottom="0.2" header="0" footer="0"/>
  <pageSetup paperSize="9" scale="54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FF0000"/>
  </sheetPr>
  <dimension ref="A1:AD45"/>
  <sheetViews>
    <sheetView showGridLines="0" view="pageBreakPreview" topLeftCell="D28" zoomScale="70" zoomScaleNormal="90" zoomScaleSheetLayoutView="70" workbookViewId="0">
      <selection activeCell="I42" sqref="I42:L42"/>
    </sheetView>
  </sheetViews>
  <sheetFormatPr defaultRowHeight="15.75"/>
  <cols>
    <col min="1" max="1" width="18.125" style="405" customWidth="1"/>
    <col min="2" max="2" width="29.5" style="405" customWidth="1"/>
    <col min="3" max="3" width="26.5" style="405" customWidth="1"/>
    <col min="4" max="4" width="31.875" style="405" customWidth="1"/>
    <col min="5" max="5" width="28.5" style="405" customWidth="1"/>
    <col min="6" max="6" width="9.375" style="405" customWidth="1"/>
    <col min="7" max="7" width="9.75" style="405" customWidth="1"/>
    <col min="8" max="8" width="12.375" style="405" customWidth="1"/>
    <col min="9" max="9" width="19.375" style="405" customWidth="1"/>
    <col min="10" max="10" width="14.75" style="405" customWidth="1"/>
    <col min="11" max="11" width="18.125" style="405" customWidth="1"/>
    <col min="12" max="12" width="13.5" style="405" customWidth="1"/>
    <col min="13" max="13" width="21" style="405" customWidth="1"/>
    <col min="14" max="14" width="13.375" style="405" customWidth="1"/>
    <col min="15" max="30" width="9" style="405" customWidth="1"/>
    <col min="31" max="16384" width="9" style="405"/>
  </cols>
  <sheetData>
    <row r="1" spans="1:30" s="48" customFormat="1" ht="40.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7"/>
    </row>
    <row r="2" spans="1:30" s="48" customFormat="1" ht="37.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60"/>
    </row>
    <row r="3" spans="1:30" s="523" customFormat="1" ht="68.25" customHeight="1">
      <c r="A3" s="532" t="s">
        <v>408</v>
      </c>
      <c r="B3" s="691" t="s">
        <v>96</v>
      </c>
      <c r="C3" s="691" t="s">
        <v>409</v>
      </c>
      <c r="D3" s="1061" t="s">
        <v>99</v>
      </c>
      <c r="E3" s="1062"/>
      <c r="F3" s="1063" t="s">
        <v>410</v>
      </c>
      <c r="G3" s="1064"/>
      <c r="H3" s="1065"/>
      <c r="I3" s="1156" t="s">
        <v>92</v>
      </c>
      <c r="J3" s="1157"/>
      <c r="K3" s="657" t="s">
        <v>430</v>
      </c>
      <c r="L3" s="658" t="s">
        <v>738</v>
      </c>
      <c r="M3" s="657" t="s">
        <v>412</v>
      </c>
      <c r="N3" s="541" t="s">
        <v>167</v>
      </c>
      <c r="P3" s="1068"/>
      <c r="Q3" s="1068"/>
      <c r="R3" s="1068"/>
      <c r="S3" s="1068"/>
      <c r="T3" s="1068"/>
    </row>
    <row r="4" spans="1:30" s="56" customFormat="1" ht="30" customHeight="1">
      <c r="A4" s="51" t="s">
        <v>413</v>
      </c>
      <c r="B4" s="92"/>
      <c r="C4" s="92"/>
      <c r="D4" s="92"/>
      <c r="E4" s="92"/>
      <c r="F4" s="1125" t="s">
        <v>348</v>
      </c>
      <c r="G4" s="1126"/>
      <c r="H4" s="1126"/>
      <c r="I4" s="1126"/>
      <c r="J4" s="54"/>
      <c r="K4" s="54"/>
      <c r="L4" s="54"/>
      <c r="M4" s="54"/>
      <c r="N4" s="77"/>
      <c r="AD4" s="405"/>
    </row>
    <row r="5" spans="1:30" ht="44.2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222"/>
      <c r="G5" s="193"/>
      <c r="H5" s="132"/>
      <c r="I5" s="132"/>
      <c r="J5" s="54"/>
      <c r="K5" s="54"/>
      <c r="L5" s="54"/>
      <c r="M5" s="54" t="s">
        <v>3</v>
      </c>
      <c r="N5" s="145"/>
    </row>
    <row r="6" spans="1:30" ht="28.5" customHeight="1">
      <c r="A6" s="109">
        <v>1</v>
      </c>
      <c r="B6" s="665" t="s">
        <v>84</v>
      </c>
      <c r="C6" s="666" t="s">
        <v>70</v>
      </c>
      <c r="D6" s="110">
        <v>1</v>
      </c>
      <c r="E6" s="282" t="s">
        <v>70</v>
      </c>
      <c r="F6" s="223"/>
      <c r="G6" s="224"/>
      <c r="H6" s="54"/>
      <c r="I6" s="132"/>
      <c r="J6" s="54"/>
      <c r="K6" s="54"/>
      <c r="L6" s="54"/>
      <c r="M6" s="54"/>
      <c r="N6" s="145"/>
    </row>
    <row r="7" spans="1:30" ht="27" customHeight="1">
      <c r="A7" s="109">
        <v>2</v>
      </c>
      <c r="B7" s="524" t="s">
        <v>107</v>
      </c>
      <c r="C7" s="524" t="s">
        <v>70</v>
      </c>
      <c r="D7" s="660">
        <v>1</v>
      </c>
      <c r="E7" s="666" t="s">
        <v>70</v>
      </c>
      <c r="F7" s="132"/>
      <c r="G7" s="143"/>
      <c r="H7" s="54"/>
      <c r="I7" s="132"/>
      <c r="J7" s="132"/>
      <c r="K7" s="132"/>
      <c r="L7" s="132"/>
      <c r="M7" s="132"/>
      <c r="N7" s="145"/>
    </row>
    <row r="8" spans="1:30" s="94" customFormat="1" ht="24" customHeight="1">
      <c r="A8" s="51" t="s">
        <v>417</v>
      </c>
      <c r="B8" s="225"/>
      <c r="C8" s="225"/>
      <c r="D8" s="667"/>
      <c r="E8" s="226"/>
      <c r="F8" s="227"/>
      <c r="G8" s="227"/>
      <c r="H8" s="674"/>
      <c r="I8" s="103"/>
      <c r="J8" s="103"/>
      <c r="K8" s="103"/>
      <c r="L8" s="103"/>
      <c r="M8" s="103"/>
      <c r="N8" s="228"/>
    </row>
    <row r="9" spans="1:30" ht="24" customHeight="1">
      <c r="A9" s="44" t="s">
        <v>128</v>
      </c>
      <c r="B9" s="182"/>
      <c r="C9" s="183"/>
      <c r="D9" s="98"/>
      <c r="E9" s="190"/>
      <c r="F9" s="148"/>
      <c r="G9" s="148"/>
      <c r="H9" s="148"/>
      <c r="I9" s="148"/>
      <c r="J9" s="132"/>
      <c r="K9" s="132"/>
      <c r="L9" s="132"/>
      <c r="M9" s="132"/>
      <c r="N9" s="145"/>
    </row>
    <row r="10" spans="1:30" ht="24" customHeight="1">
      <c r="A10" s="44" t="s">
        <v>536</v>
      </c>
      <c r="B10" s="182"/>
      <c r="C10" s="98"/>
      <c r="D10" s="98"/>
      <c r="E10" s="229"/>
      <c r="F10" s="132"/>
      <c r="G10" s="132"/>
      <c r="H10" s="132"/>
      <c r="I10" s="132"/>
      <c r="J10" s="132"/>
      <c r="K10" s="132"/>
      <c r="L10" s="132"/>
      <c r="M10" s="132"/>
      <c r="N10" s="145"/>
    </row>
    <row r="11" spans="1:30" s="80" customFormat="1" ht="24" customHeight="1">
      <c r="A11" s="93" t="s">
        <v>460</v>
      </c>
      <c r="B11" s="182"/>
      <c r="C11" s="183"/>
      <c r="D11" s="183"/>
      <c r="E11" s="153"/>
      <c r="F11" s="150"/>
      <c r="G11" s="150"/>
      <c r="H11" s="150"/>
      <c r="I11" s="150"/>
      <c r="J11" s="150"/>
      <c r="K11" s="150"/>
      <c r="L11" s="150"/>
      <c r="M11" s="150"/>
      <c r="N11" s="152"/>
    </row>
    <row r="12" spans="1:30" s="80" customFormat="1" ht="24" customHeight="1">
      <c r="A12" s="44" t="s">
        <v>459</v>
      </c>
      <c r="B12" s="182"/>
      <c r="C12" s="183"/>
      <c r="D12" s="183"/>
      <c r="E12" s="153"/>
      <c r="F12" s="150"/>
      <c r="G12" s="150"/>
      <c r="H12" s="150"/>
      <c r="I12" s="154"/>
      <c r="J12" s="150"/>
      <c r="K12" s="150"/>
      <c r="L12" s="150"/>
      <c r="M12" s="150"/>
      <c r="N12" s="152"/>
    </row>
    <row r="13" spans="1:30" ht="24" customHeight="1">
      <c r="A13" s="44" t="s">
        <v>262</v>
      </c>
      <c r="B13" s="150"/>
      <c r="C13" s="102"/>
      <c r="D13" s="98"/>
      <c r="E13" s="192"/>
      <c r="F13" s="98"/>
      <c r="G13" s="132"/>
      <c r="H13" s="132"/>
      <c r="I13" s="132"/>
      <c r="J13" s="132"/>
      <c r="K13" s="132"/>
      <c r="L13" s="132"/>
      <c r="M13" s="132"/>
      <c r="N13" s="145"/>
    </row>
    <row r="14" spans="1:30" ht="24" customHeight="1">
      <c r="A14" s="44" t="s">
        <v>537</v>
      </c>
      <c r="B14" s="150"/>
      <c r="C14" s="150"/>
      <c r="D14" s="150"/>
      <c r="E14" s="192"/>
      <c r="F14" s="132"/>
      <c r="G14" s="132"/>
      <c r="H14" s="132"/>
      <c r="I14" s="132"/>
      <c r="J14" s="132"/>
      <c r="K14" s="132"/>
      <c r="L14" s="132"/>
      <c r="M14" s="132"/>
      <c r="N14" s="145"/>
    </row>
    <row r="15" spans="1:30" ht="24" customHeight="1">
      <c r="A15" s="44" t="s">
        <v>455</v>
      </c>
      <c r="B15" s="182"/>
      <c r="C15" s="150"/>
      <c r="D15" s="150"/>
      <c r="E15" s="192"/>
      <c r="F15" s="132"/>
      <c r="G15" s="132"/>
      <c r="H15" s="132"/>
      <c r="I15" s="132"/>
      <c r="J15" s="132"/>
      <c r="K15" s="132"/>
      <c r="L15" s="132"/>
      <c r="M15" s="132"/>
      <c r="N15" s="145"/>
    </row>
    <row r="16" spans="1:30" ht="24" customHeight="1">
      <c r="A16" s="44" t="s">
        <v>349</v>
      </c>
      <c r="B16" s="182"/>
      <c r="C16" s="98"/>
      <c r="D16" s="150"/>
      <c r="E16" s="192"/>
      <c r="F16" s="132"/>
      <c r="G16" s="132"/>
      <c r="H16" s="132"/>
      <c r="I16" s="132"/>
      <c r="J16" s="132"/>
      <c r="K16" s="132"/>
      <c r="L16" s="132"/>
      <c r="M16" s="132"/>
      <c r="N16" s="145"/>
    </row>
    <row r="17" spans="1:14" ht="24" customHeight="1">
      <c r="A17" s="44" t="s">
        <v>456</v>
      </c>
      <c r="B17" s="182"/>
      <c r="C17" s="98"/>
      <c r="D17" s="98"/>
      <c r="E17" s="192"/>
      <c r="F17" s="132"/>
      <c r="G17" s="132"/>
      <c r="H17" s="132"/>
      <c r="I17" s="132"/>
      <c r="J17" s="132"/>
      <c r="K17" s="132"/>
      <c r="L17" s="132"/>
      <c r="M17" s="132"/>
      <c r="N17" s="145"/>
    </row>
    <row r="18" spans="1:14" ht="24" customHeight="1">
      <c r="A18" s="44" t="s">
        <v>350</v>
      </c>
      <c r="B18" s="182"/>
      <c r="C18" s="98"/>
      <c r="D18" s="98"/>
      <c r="E18" s="192"/>
      <c r="F18" s="155"/>
      <c r="G18" s="132"/>
      <c r="H18" s="132"/>
      <c r="I18" s="155"/>
      <c r="J18" s="132"/>
      <c r="K18" s="132"/>
      <c r="L18" s="132"/>
      <c r="M18" s="132"/>
      <c r="N18" s="145"/>
    </row>
    <row r="19" spans="1:14" ht="24" customHeight="1">
      <c r="A19" s="44" t="s">
        <v>739</v>
      </c>
      <c r="B19" s="98"/>
      <c r="C19" s="98"/>
      <c r="D19" s="98"/>
      <c r="E19" s="192"/>
      <c r="F19" s="155"/>
      <c r="G19" s="132"/>
      <c r="H19" s="132"/>
      <c r="I19" s="155"/>
      <c r="J19" s="132"/>
      <c r="K19" s="132"/>
      <c r="L19" s="132"/>
      <c r="M19" s="132"/>
      <c r="N19" s="145"/>
    </row>
    <row r="20" spans="1:14" ht="24" customHeight="1">
      <c r="A20" s="44" t="s">
        <v>740</v>
      </c>
      <c r="B20" s="98"/>
      <c r="C20" s="98"/>
      <c r="D20" s="98"/>
      <c r="E20" s="192"/>
      <c r="F20" s="155"/>
      <c r="G20" s="132"/>
      <c r="H20" s="132"/>
      <c r="I20" s="155"/>
      <c r="J20" s="132"/>
      <c r="K20" s="132"/>
      <c r="L20" s="132"/>
      <c r="M20" s="132"/>
      <c r="N20" s="145"/>
    </row>
    <row r="21" spans="1:14" ht="24" customHeight="1">
      <c r="A21" s="44" t="s">
        <v>457</v>
      </c>
      <c r="B21" s="182"/>
      <c r="C21" s="98"/>
      <c r="D21" s="98"/>
      <c r="E21" s="192"/>
      <c r="F21" s="155"/>
      <c r="G21" s="132"/>
      <c r="H21" s="132"/>
      <c r="I21" s="155"/>
      <c r="J21" s="132"/>
      <c r="K21" s="132"/>
      <c r="L21" s="132"/>
      <c r="M21" s="132"/>
      <c r="N21" s="145"/>
    </row>
    <row r="22" spans="1:14" ht="24" customHeight="1">
      <c r="A22" s="44" t="s">
        <v>263</v>
      </c>
      <c r="B22" s="182"/>
      <c r="C22" s="135"/>
      <c r="D22" s="136"/>
      <c r="E22" s="146"/>
      <c r="F22" s="155"/>
      <c r="G22" s="132"/>
      <c r="H22" s="132"/>
      <c r="I22" s="155"/>
      <c r="J22" s="132"/>
      <c r="K22" s="132"/>
      <c r="L22" s="132"/>
      <c r="M22" s="132"/>
      <c r="N22" s="145"/>
    </row>
    <row r="23" spans="1:14" ht="24" customHeight="1">
      <c r="A23" s="44" t="s">
        <v>130</v>
      </c>
      <c r="B23" s="98"/>
      <c r="C23" s="135"/>
      <c r="D23" s="60"/>
      <c r="E23" s="146"/>
      <c r="F23" s="155"/>
      <c r="G23" s="132"/>
      <c r="H23" s="132"/>
      <c r="I23" s="155"/>
      <c r="J23" s="132"/>
      <c r="K23" s="132"/>
      <c r="L23" s="132"/>
      <c r="M23" s="132"/>
      <c r="N23" s="145"/>
    </row>
    <row r="24" spans="1:14" ht="24" customHeight="1">
      <c r="A24" s="44" t="s">
        <v>131</v>
      </c>
      <c r="B24" s="182"/>
      <c r="C24" s="135"/>
      <c r="D24" s="60"/>
      <c r="E24" s="146"/>
      <c r="F24" s="155"/>
      <c r="G24" s="132"/>
      <c r="H24" s="132"/>
      <c r="I24" s="155"/>
      <c r="J24" s="132"/>
      <c r="K24" s="132"/>
      <c r="L24" s="132"/>
      <c r="M24" s="132"/>
      <c r="N24" s="145"/>
    </row>
    <row r="25" spans="1:14" ht="24" customHeight="1">
      <c r="A25" s="535" t="s">
        <v>418</v>
      </c>
      <c r="B25" s="182"/>
      <c r="C25" s="132"/>
      <c r="D25" s="132"/>
      <c r="E25" s="133"/>
      <c r="F25" s="98"/>
      <c r="G25" s="98"/>
      <c r="H25" s="98"/>
      <c r="I25" s="98"/>
      <c r="J25" s="98"/>
      <c r="K25" s="98"/>
      <c r="L25" s="98"/>
      <c r="M25" s="98"/>
      <c r="N25" s="195"/>
    </row>
    <row r="26" spans="1:14" ht="24" customHeight="1">
      <c r="A26" s="44" t="s">
        <v>680</v>
      </c>
      <c r="B26" s="182"/>
      <c r="C26" s="132"/>
      <c r="D26" s="132"/>
      <c r="E26" s="133"/>
      <c r="F26" s="98"/>
      <c r="G26" s="98"/>
      <c r="H26" s="98"/>
      <c r="I26" s="98"/>
      <c r="J26" s="98"/>
      <c r="K26" s="98"/>
      <c r="L26" s="98"/>
      <c r="M26" s="98"/>
      <c r="N26" s="195"/>
    </row>
    <row r="27" spans="1:14" ht="24" customHeight="1">
      <c r="A27" s="44" t="s">
        <v>380</v>
      </c>
      <c r="B27" s="98"/>
      <c r="C27" s="98"/>
      <c r="D27" s="139"/>
      <c r="E27" s="133"/>
      <c r="F27" s="98"/>
      <c r="G27" s="98"/>
      <c r="H27" s="98"/>
      <c r="I27" s="98"/>
      <c r="J27" s="98"/>
      <c r="K27" s="98"/>
      <c r="L27" s="98"/>
      <c r="M27" s="98"/>
      <c r="N27" s="195"/>
    </row>
    <row r="28" spans="1:14" ht="24" customHeight="1">
      <c r="A28" s="100" t="s">
        <v>678</v>
      </c>
      <c r="B28" s="98"/>
      <c r="C28" s="98"/>
      <c r="D28" s="139"/>
      <c r="E28" s="133"/>
      <c r="F28" s="98"/>
      <c r="G28" s="98"/>
      <c r="H28" s="98"/>
      <c r="I28" s="98"/>
      <c r="J28" s="98"/>
      <c r="K28" s="98"/>
      <c r="L28" s="98"/>
      <c r="M28" s="98"/>
      <c r="N28" s="195"/>
    </row>
    <row r="29" spans="1:14" ht="24" customHeight="1">
      <c r="A29" s="100" t="s">
        <v>679</v>
      </c>
      <c r="B29" s="98"/>
      <c r="C29" s="98"/>
      <c r="D29" s="139"/>
      <c r="E29" s="133"/>
      <c r="F29" s="98"/>
      <c r="G29" s="98"/>
      <c r="H29" s="98"/>
      <c r="I29" s="98"/>
      <c r="J29" s="98"/>
      <c r="K29" s="98"/>
      <c r="L29" s="98"/>
      <c r="M29" s="98"/>
      <c r="N29" s="195"/>
    </row>
    <row r="30" spans="1:14" ht="24" customHeight="1">
      <c r="A30" s="230" t="s">
        <v>49</v>
      </c>
      <c r="B30" s="182"/>
      <c r="C30" s="132"/>
      <c r="D30" s="132"/>
      <c r="E30" s="133"/>
      <c r="F30" s="98"/>
      <c r="G30" s="98"/>
      <c r="H30" s="98"/>
      <c r="I30" s="98"/>
      <c r="J30" s="98"/>
      <c r="K30" s="98"/>
      <c r="L30" s="98"/>
      <c r="M30" s="98"/>
      <c r="N30" s="195"/>
    </row>
    <row r="31" spans="1:14" ht="24" customHeight="1">
      <c r="A31" s="230" t="s">
        <v>244</v>
      </c>
      <c r="B31" s="182"/>
      <c r="C31" s="132"/>
      <c r="D31" s="132"/>
      <c r="E31" s="133"/>
      <c r="F31" s="98"/>
      <c r="G31" s="98"/>
      <c r="H31" s="98"/>
      <c r="I31" s="98"/>
      <c r="J31" s="98"/>
      <c r="K31" s="98"/>
      <c r="L31" s="98"/>
      <c r="M31" s="98"/>
      <c r="N31" s="195"/>
    </row>
    <row r="32" spans="1:14" ht="24" customHeight="1">
      <c r="A32" s="44" t="s">
        <v>48</v>
      </c>
      <c r="B32" s="182"/>
      <c r="C32" s="132"/>
      <c r="D32" s="132"/>
      <c r="E32" s="133"/>
      <c r="F32" s="98"/>
      <c r="G32" s="98"/>
      <c r="H32" s="98"/>
      <c r="I32" s="98"/>
      <c r="J32" s="98"/>
      <c r="K32" s="98"/>
      <c r="L32" s="98"/>
      <c r="M32" s="98"/>
      <c r="N32" s="195"/>
    </row>
    <row r="33" spans="1:14" ht="24" customHeight="1">
      <c r="A33" s="44" t="s">
        <v>264</v>
      </c>
      <c r="B33" s="182"/>
      <c r="C33" s="132"/>
      <c r="D33" s="132"/>
      <c r="E33" s="133"/>
      <c r="F33" s="98"/>
      <c r="G33" s="98"/>
      <c r="H33" s="98"/>
      <c r="I33" s="98"/>
      <c r="J33" s="98"/>
      <c r="K33" s="98"/>
      <c r="L33" s="98"/>
      <c r="M33" s="98"/>
      <c r="N33" s="195"/>
    </row>
    <row r="34" spans="1:14" ht="24" customHeight="1">
      <c r="A34" s="44" t="s">
        <v>465</v>
      </c>
      <c r="B34" s="182"/>
      <c r="C34" s="132"/>
      <c r="D34" s="132"/>
      <c r="E34" s="133"/>
      <c r="F34" s="98"/>
      <c r="G34" s="98"/>
      <c r="H34" s="98"/>
      <c r="I34" s="98"/>
      <c r="J34" s="98"/>
      <c r="K34" s="98"/>
      <c r="L34" s="98"/>
      <c r="M34" s="98"/>
      <c r="N34" s="195"/>
    </row>
    <row r="35" spans="1:14" ht="24" customHeight="1">
      <c r="A35" s="44" t="s">
        <v>27</v>
      </c>
      <c r="B35" s="182"/>
      <c r="C35" s="132"/>
      <c r="D35" s="132"/>
      <c r="E35" s="133"/>
      <c r="F35" s="98"/>
      <c r="G35" s="98"/>
      <c r="H35" s="98"/>
      <c r="I35" s="98"/>
      <c r="J35" s="98"/>
      <c r="K35" s="98"/>
      <c r="L35" s="98"/>
      <c r="M35" s="98"/>
      <c r="N35" s="195"/>
    </row>
    <row r="36" spans="1:14" ht="24" customHeight="1">
      <c r="A36" s="44" t="s">
        <v>46</v>
      </c>
      <c r="B36" s="182"/>
      <c r="C36" s="132"/>
      <c r="D36" s="132"/>
      <c r="E36" s="133"/>
      <c r="F36" s="98"/>
      <c r="G36" s="98"/>
      <c r="H36" s="98"/>
      <c r="I36" s="98"/>
      <c r="J36" s="98"/>
      <c r="K36" s="98"/>
      <c r="L36" s="98"/>
      <c r="M36" s="98"/>
      <c r="N36" s="195"/>
    </row>
    <row r="37" spans="1:14" ht="24" customHeight="1">
      <c r="A37" s="44" t="s">
        <v>351</v>
      </c>
      <c r="B37" s="182"/>
      <c r="C37" s="132"/>
      <c r="D37" s="132"/>
      <c r="E37" s="133"/>
      <c r="F37" s="102" t="s">
        <v>419</v>
      </c>
      <c r="G37" s="933"/>
      <c r="H37" s="933"/>
      <c r="I37" s="933"/>
      <c r="J37" s="933"/>
      <c r="K37" s="933"/>
      <c r="L37" s="933"/>
      <c r="M37" s="932"/>
      <c r="N37" s="145"/>
    </row>
    <row r="38" spans="1:14" ht="24" customHeight="1">
      <c r="A38" s="44" t="s">
        <v>466</v>
      </c>
      <c r="B38" s="182"/>
      <c r="C38" s="98"/>
      <c r="D38" s="98"/>
      <c r="E38" s="133"/>
      <c r="F38" s="536"/>
      <c r="G38" s="1379" t="s">
        <v>425</v>
      </c>
      <c r="H38" s="1380"/>
      <c r="I38" s="1379" t="s">
        <v>426</v>
      </c>
      <c r="J38" s="1381"/>
      <c r="K38" s="1381"/>
      <c r="L38" s="1380"/>
      <c r="M38" s="683" t="s">
        <v>352</v>
      </c>
      <c r="N38" s="542" t="s">
        <v>424</v>
      </c>
    </row>
    <row r="39" spans="1:14" ht="28.5" customHeight="1">
      <c r="A39" s="44" t="s">
        <v>47</v>
      </c>
      <c r="B39" s="182"/>
      <c r="C39" s="182"/>
      <c r="D39" s="182"/>
      <c r="E39" s="182"/>
      <c r="F39" s="1382">
        <v>1</v>
      </c>
      <c r="G39" s="1165" t="s">
        <v>389</v>
      </c>
      <c r="H39" s="1165"/>
      <c r="I39" s="1166" t="s">
        <v>556</v>
      </c>
      <c r="J39" s="1166"/>
      <c r="K39" s="1166"/>
      <c r="L39" s="1166"/>
      <c r="M39" s="1175">
        <v>1</v>
      </c>
      <c r="N39" s="1175" t="s">
        <v>431</v>
      </c>
    </row>
    <row r="40" spans="1:14" ht="21.75" customHeight="1">
      <c r="A40" s="93" t="s">
        <v>467</v>
      </c>
      <c r="B40" s="102"/>
      <c r="C40" s="103"/>
      <c r="D40" s="182"/>
      <c r="E40" s="182"/>
      <c r="F40" s="1382"/>
      <c r="G40" s="1165" t="s">
        <v>755</v>
      </c>
      <c r="H40" s="1165"/>
      <c r="I40" s="1166"/>
      <c r="J40" s="1166"/>
      <c r="K40" s="1166"/>
      <c r="L40" s="1166"/>
      <c r="M40" s="1175"/>
      <c r="N40" s="1175"/>
    </row>
    <row r="41" spans="1:14" ht="21.75" customHeight="1">
      <c r="A41" s="1069" t="s">
        <v>421</v>
      </c>
      <c r="B41" s="1071" t="s">
        <v>422</v>
      </c>
      <c r="C41" s="1071" t="s">
        <v>423</v>
      </c>
      <c r="D41" s="182"/>
      <c r="E41" s="182"/>
      <c r="F41" s="666">
        <v>2</v>
      </c>
      <c r="G41" s="1166" t="s">
        <v>71</v>
      </c>
      <c r="H41" s="1166"/>
      <c r="I41" s="1166" t="s">
        <v>72</v>
      </c>
      <c r="J41" s="1166"/>
      <c r="K41" s="1166"/>
      <c r="L41" s="1166"/>
      <c r="M41" s="660">
        <v>1</v>
      </c>
      <c r="N41" s="543" t="s">
        <v>23</v>
      </c>
    </row>
    <row r="42" spans="1:14" ht="21.75" customHeight="1">
      <c r="A42" s="1070"/>
      <c r="B42" s="1072"/>
      <c r="C42" s="1072"/>
      <c r="D42" s="182"/>
      <c r="E42" s="182"/>
      <c r="F42" s="666">
        <v>3</v>
      </c>
      <c r="G42" s="1166" t="s">
        <v>73</v>
      </c>
      <c r="H42" s="1166"/>
      <c r="I42" s="1166" t="s">
        <v>74</v>
      </c>
      <c r="J42" s="1166"/>
      <c r="K42" s="1166"/>
      <c r="L42" s="1166"/>
      <c r="M42" s="660">
        <v>1</v>
      </c>
      <c r="N42" s="543" t="s">
        <v>22</v>
      </c>
    </row>
    <row r="43" spans="1:14" ht="27" customHeight="1">
      <c r="A43" s="104" t="s">
        <v>81</v>
      </c>
      <c r="B43" s="679" t="str">
        <f>' Put Housing in PE bag'!B29</f>
        <v>Nguyễn Thị Yến</v>
      </c>
      <c r="C43" s="679" t="str">
        <f>' Put Housing in PE bag'!C29</f>
        <v>0337278797</v>
      </c>
      <c r="D43" s="182"/>
      <c r="E43" s="182"/>
      <c r="F43" s="927">
        <v>4</v>
      </c>
      <c r="G43" s="1166" t="s">
        <v>735</v>
      </c>
      <c r="H43" s="1166"/>
      <c r="I43" s="1166" t="s">
        <v>736</v>
      </c>
      <c r="J43" s="1166"/>
      <c r="K43" s="1166"/>
      <c r="L43" s="1166"/>
      <c r="M43" s="926">
        <v>1</v>
      </c>
      <c r="N43" s="543" t="s">
        <v>737</v>
      </c>
    </row>
    <row r="44" spans="1:14" ht="24" customHeight="1">
      <c r="A44" s="104" t="s">
        <v>89</v>
      </c>
      <c r="B44" s="679" t="str">
        <f>' Put Housing in PE bag'!B30</f>
        <v>Nguyễn Thị Hằng</v>
      </c>
      <c r="C44" s="679" t="str">
        <f>' Put Housing in PE bag'!C30</f>
        <v>0335578615</v>
      </c>
      <c r="D44" s="98"/>
      <c r="E44" s="192"/>
      <c r="F44" s="98"/>
      <c r="G44" s="98"/>
      <c r="H44" s="98"/>
      <c r="I44" s="98"/>
      <c r="J44" s="1086" t="s">
        <v>0</v>
      </c>
      <c r="K44" s="1086"/>
      <c r="L44" s="1086" t="s">
        <v>127</v>
      </c>
      <c r="M44" s="1086"/>
      <c r="N44" s="1088"/>
    </row>
    <row r="45" spans="1:14" ht="29.25" customHeight="1" thickBot="1">
      <c r="A45" s="106" t="s">
        <v>90</v>
      </c>
      <c r="B45" s="107" t="str">
        <f>' Put Housing in PE bag'!B31</f>
        <v>Nguyễn Quang Huy</v>
      </c>
      <c r="C45" s="107" t="str">
        <f>' Put Housing in PE bag'!C31</f>
        <v>0354644354</v>
      </c>
      <c r="D45" s="202"/>
      <c r="E45" s="203"/>
      <c r="F45" s="202"/>
      <c r="G45" s="202"/>
      <c r="H45" s="202"/>
      <c r="I45" s="202"/>
      <c r="J45" s="1087"/>
      <c r="K45" s="1087"/>
      <c r="L45" s="1087"/>
      <c r="M45" s="1087"/>
      <c r="N45" s="1089"/>
    </row>
  </sheetData>
  <mergeCells count="26">
    <mergeCell ref="A1:N1"/>
    <mergeCell ref="A2:N2"/>
    <mergeCell ref="A41:A42"/>
    <mergeCell ref="B41:B42"/>
    <mergeCell ref="C41:C42"/>
    <mergeCell ref="D3:E3"/>
    <mergeCell ref="I3:J3"/>
    <mergeCell ref="F3:H3"/>
    <mergeCell ref="G38:H38"/>
    <mergeCell ref="I38:L38"/>
    <mergeCell ref="G40:H40"/>
    <mergeCell ref="F39:F40"/>
    <mergeCell ref="I39:L40"/>
    <mergeCell ref="M39:M40"/>
    <mergeCell ref="N39:N40"/>
    <mergeCell ref="J44:K45"/>
    <mergeCell ref="L44:N45"/>
    <mergeCell ref="P3:T3"/>
    <mergeCell ref="F4:I4"/>
    <mergeCell ref="G39:H39"/>
    <mergeCell ref="G41:H41"/>
    <mergeCell ref="G42:H42"/>
    <mergeCell ref="I41:L41"/>
    <mergeCell ref="I42:L42"/>
    <mergeCell ref="G43:H43"/>
    <mergeCell ref="I43:L43"/>
  </mergeCells>
  <phoneticPr fontId="2" type="noConversion"/>
  <printOptions horizontalCentered="1" verticalCentered="1"/>
  <pageMargins left="0.2" right="0.2" top="0.2" bottom="0.2" header="0" footer="0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FF0000"/>
    <pageSetUpPr fitToPage="1"/>
  </sheetPr>
  <dimension ref="A1:AH39"/>
  <sheetViews>
    <sheetView showGridLines="0" view="pageBreakPreview" zoomScale="55" zoomScaleNormal="90" zoomScaleSheetLayoutView="55" workbookViewId="0">
      <selection activeCell="M27" sqref="M27:N27"/>
    </sheetView>
  </sheetViews>
  <sheetFormatPr defaultRowHeight="15.75"/>
  <cols>
    <col min="1" max="1" width="18.125" style="49" customWidth="1"/>
    <col min="2" max="2" width="28.875" style="49" customWidth="1"/>
    <col min="3" max="3" width="26.875" style="49" customWidth="1"/>
    <col min="4" max="4" width="24.75" style="49" customWidth="1"/>
    <col min="5" max="5" width="26" style="49" customWidth="1"/>
    <col min="6" max="6" width="9.375" style="49" customWidth="1"/>
    <col min="7" max="7" width="11.375" style="49" customWidth="1"/>
    <col min="8" max="8" width="16.875" style="49" customWidth="1"/>
    <col min="9" max="9" width="20" style="49" customWidth="1"/>
    <col min="10" max="10" width="14.75" style="49" customWidth="1"/>
    <col min="11" max="11" width="14.5" style="49" customWidth="1"/>
    <col min="12" max="12" width="13.5" style="49" customWidth="1"/>
    <col min="13" max="13" width="13.875" style="49" customWidth="1"/>
    <col min="14" max="14" width="7.75" style="49" customWidth="1"/>
    <col min="15" max="16384" width="9" style="49"/>
  </cols>
  <sheetData>
    <row r="1" spans="1:34" s="98" customFormat="1" ht="39" customHeight="1">
      <c r="A1" s="1168" t="s">
        <v>362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70"/>
    </row>
    <row r="2" spans="1:34" s="98" customFormat="1" ht="39" customHeight="1">
      <c r="A2" s="1171" t="s">
        <v>420</v>
      </c>
      <c r="B2" s="1172"/>
      <c r="C2" s="1172"/>
      <c r="D2" s="1172"/>
      <c r="E2" s="1172"/>
      <c r="F2" s="1172"/>
      <c r="G2" s="1172"/>
      <c r="H2" s="1172"/>
      <c r="I2" s="1172"/>
      <c r="J2" s="1172"/>
      <c r="K2" s="1172"/>
      <c r="L2" s="1172"/>
      <c r="M2" s="1172"/>
      <c r="N2" s="1173"/>
    </row>
    <row r="3" spans="1:34" s="506" customFormat="1" ht="73.5" customHeight="1">
      <c r="A3" s="532" t="s">
        <v>408</v>
      </c>
      <c r="B3" s="691" t="s">
        <v>96</v>
      </c>
      <c r="C3" s="691" t="s">
        <v>409</v>
      </c>
      <c r="D3" s="1061" t="s">
        <v>100</v>
      </c>
      <c r="E3" s="1062"/>
      <c r="F3" s="1063" t="s">
        <v>410</v>
      </c>
      <c r="G3" s="1064"/>
      <c r="H3" s="1065"/>
      <c r="I3" s="1156" t="s">
        <v>92</v>
      </c>
      <c r="J3" s="1157"/>
      <c r="K3" s="657" t="s">
        <v>430</v>
      </c>
      <c r="L3" s="658" t="s">
        <v>704</v>
      </c>
      <c r="M3" s="657" t="s">
        <v>412</v>
      </c>
      <c r="N3" s="541" t="s">
        <v>168</v>
      </c>
      <c r="S3" s="1180"/>
      <c r="T3" s="1180"/>
      <c r="U3" s="1180"/>
      <c r="V3" s="1180"/>
      <c r="W3" s="1180"/>
    </row>
    <row r="4" spans="1:34" s="56" customFormat="1" ht="48" customHeight="1">
      <c r="A4" s="51" t="s">
        <v>413</v>
      </c>
      <c r="B4" s="92"/>
      <c r="C4" s="92"/>
      <c r="D4" s="92"/>
      <c r="E4" s="92"/>
      <c r="F4" s="1125" t="s">
        <v>348</v>
      </c>
      <c r="G4" s="1126"/>
      <c r="H4" s="1126"/>
      <c r="I4" s="1126"/>
      <c r="J4" s="54"/>
      <c r="K4" s="54"/>
      <c r="L4" s="54"/>
      <c r="M4" s="54"/>
      <c r="N4" s="77"/>
      <c r="AG4" s="49"/>
      <c r="AH4" s="49"/>
    </row>
    <row r="5" spans="1:34" ht="49.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222"/>
      <c r="G5" s="193"/>
      <c r="H5" s="132"/>
      <c r="I5" s="132"/>
      <c r="J5" s="54"/>
      <c r="K5" s="54"/>
      <c r="L5" s="54"/>
      <c r="M5" s="54" t="s">
        <v>1</v>
      </c>
      <c r="N5" s="145"/>
    </row>
    <row r="6" spans="1:34" ht="51" customHeight="1">
      <c r="A6" s="109">
        <v>1</v>
      </c>
      <c r="B6" s="665" t="s">
        <v>98</v>
      </c>
      <c r="C6" s="666" t="s">
        <v>70</v>
      </c>
      <c r="D6" s="110">
        <v>1</v>
      </c>
      <c r="E6" s="282" t="s">
        <v>70</v>
      </c>
      <c r="F6" s="223"/>
      <c r="G6" s="224"/>
      <c r="H6" s="54"/>
      <c r="I6" s="132"/>
      <c r="J6" s="54"/>
      <c r="K6" s="54"/>
      <c r="L6" s="54"/>
      <c r="M6" s="54"/>
      <c r="N6" s="145"/>
    </row>
    <row r="7" spans="1:34" ht="36" customHeight="1">
      <c r="A7" s="51" t="s">
        <v>417</v>
      </c>
      <c r="B7" s="161"/>
      <c r="C7" s="161"/>
      <c r="D7" s="132"/>
      <c r="E7" s="234"/>
      <c r="F7" s="132"/>
      <c r="G7" s="143"/>
      <c r="H7" s="54"/>
      <c r="I7" s="132"/>
      <c r="J7" s="132"/>
      <c r="K7" s="132"/>
      <c r="L7" s="132"/>
      <c r="M7" s="132"/>
      <c r="N7" s="145"/>
    </row>
    <row r="8" spans="1:34" s="94" customFormat="1" ht="33" customHeight="1">
      <c r="A8" s="93" t="s">
        <v>265</v>
      </c>
      <c r="B8" s="182"/>
      <c r="C8" s="183"/>
      <c r="D8" s="98"/>
      <c r="E8" s="192"/>
      <c r="F8" s="227"/>
      <c r="G8" s="227"/>
      <c r="H8" s="674"/>
      <c r="I8" s="103"/>
      <c r="J8" s="103"/>
      <c r="K8" s="103"/>
      <c r="L8" s="103"/>
      <c r="M8" s="103"/>
      <c r="N8" s="228"/>
    </row>
    <row r="9" spans="1:34" ht="34.5" customHeight="1">
      <c r="A9" s="1176" t="s">
        <v>354</v>
      </c>
      <c r="B9" s="1177"/>
      <c r="C9" s="1177"/>
      <c r="D9" s="1177"/>
      <c r="E9" s="1178"/>
      <c r="F9" s="148"/>
      <c r="G9" s="148"/>
      <c r="H9" s="148"/>
      <c r="I9" s="148"/>
      <c r="J9" s="132"/>
      <c r="K9" s="132"/>
      <c r="L9" s="132"/>
      <c r="M9" s="132"/>
      <c r="N9" s="145"/>
    </row>
    <row r="10" spans="1:34" ht="31.5" customHeight="1">
      <c r="A10" s="44" t="s">
        <v>357</v>
      </c>
      <c r="B10" s="182"/>
      <c r="C10" s="98"/>
      <c r="D10" s="98"/>
      <c r="E10" s="192"/>
      <c r="F10" s="132"/>
      <c r="G10" s="132"/>
      <c r="H10" s="132"/>
      <c r="I10" s="132"/>
      <c r="J10" s="132"/>
      <c r="K10" s="132"/>
      <c r="L10" s="132"/>
      <c r="M10" s="132"/>
      <c r="N10" s="145"/>
    </row>
    <row r="11" spans="1:34" ht="34.5" customHeight="1">
      <c r="A11" s="44" t="s">
        <v>358</v>
      </c>
      <c r="B11" s="98"/>
      <c r="C11" s="98"/>
      <c r="D11" s="98"/>
      <c r="E11" s="192"/>
      <c r="F11" s="132"/>
      <c r="G11" s="132"/>
      <c r="H11" s="132"/>
      <c r="I11" s="132"/>
      <c r="J11" s="132"/>
      <c r="K11" s="132"/>
      <c r="L11" s="132"/>
      <c r="M11" s="132"/>
      <c r="N11" s="145"/>
    </row>
    <row r="12" spans="1:34" ht="26.25" customHeight="1">
      <c r="A12" s="44" t="s">
        <v>355</v>
      </c>
      <c r="B12" s="98"/>
      <c r="C12" s="98"/>
      <c r="D12" s="98"/>
      <c r="E12" s="192"/>
      <c r="F12" s="132"/>
      <c r="G12" s="132"/>
      <c r="H12" s="132"/>
      <c r="I12" s="132"/>
      <c r="J12" s="132"/>
      <c r="K12" s="132"/>
      <c r="L12" s="132"/>
      <c r="M12" s="132"/>
      <c r="N12" s="145"/>
    </row>
    <row r="13" spans="1:34" ht="30" customHeight="1">
      <c r="A13" s="44" t="s">
        <v>356</v>
      </c>
      <c r="B13" s="98"/>
      <c r="C13" s="98"/>
      <c r="D13" s="98"/>
      <c r="E13" s="192"/>
      <c r="F13" s="132"/>
      <c r="G13" s="132"/>
      <c r="H13" s="132"/>
      <c r="I13" s="132"/>
      <c r="J13" s="132"/>
      <c r="K13" s="132"/>
      <c r="L13" s="132"/>
      <c r="M13" s="132"/>
      <c r="N13" s="145"/>
    </row>
    <row r="14" spans="1:34" ht="33" customHeight="1">
      <c r="A14" s="535" t="s">
        <v>418</v>
      </c>
      <c r="B14" s="182"/>
      <c r="C14" s="135"/>
      <c r="D14" s="136"/>
      <c r="E14" s="146"/>
      <c r="F14" s="155"/>
      <c r="G14" s="132"/>
      <c r="H14" s="132"/>
      <c r="I14" s="155"/>
      <c r="J14" s="132"/>
      <c r="K14" s="132"/>
      <c r="L14" s="132"/>
      <c r="M14" s="132"/>
      <c r="N14" s="145"/>
    </row>
    <row r="15" spans="1:34" ht="31.5" customHeight="1">
      <c r="A15" s="44" t="s">
        <v>680</v>
      </c>
      <c r="B15" s="98"/>
      <c r="C15" s="98"/>
      <c r="D15" s="139"/>
      <c r="E15" s="133"/>
      <c r="F15" s="98"/>
      <c r="G15" s="98"/>
      <c r="H15" s="98"/>
      <c r="I15" s="98"/>
      <c r="J15" s="98"/>
      <c r="K15" s="98"/>
      <c r="L15" s="98"/>
      <c r="M15" s="98"/>
      <c r="N15" s="195"/>
    </row>
    <row r="16" spans="1:34" ht="31.5" customHeight="1">
      <c r="A16" s="44" t="s">
        <v>380</v>
      </c>
      <c r="B16" s="98"/>
      <c r="C16" s="98"/>
      <c r="D16" s="139"/>
      <c r="E16" s="133"/>
      <c r="F16" s="98"/>
      <c r="G16" s="98"/>
      <c r="H16" s="98"/>
      <c r="I16" s="98"/>
      <c r="J16" s="98"/>
      <c r="K16" s="98"/>
      <c r="L16" s="98"/>
      <c r="M16" s="98"/>
      <c r="N16" s="195"/>
    </row>
    <row r="17" spans="1:14" ht="31.5" customHeight="1">
      <c r="A17" s="100" t="s">
        <v>678</v>
      </c>
      <c r="B17" s="98"/>
      <c r="C17" s="98"/>
      <c r="D17" s="139"/>
      <c r="E17" s="133"/>
      <c r="F17" s="98"/>
      <c r="G17" s="98"/>
      <c r="H17" s="98"/>
      <c r="I17" s="98"/>
      <c r="J17" s="98"/>
      <c r="K17" s="98"/>
      <c r="L17" s="98"/>
      <c r="M17" s="98"/>
      <c r="N17" s="195"/>
    </row>
    <row r="18" spans="1:14" ht="31.5" customHeight="1">
      <c r="A18" s="100" t="s">
        <v>679</v>
      </c>
      <c r="B18" s="98"/>
      <c r="C18" s="98"/>
      <c r="D18" s="139"/>
      <c r="E18" s="133"/>
      <c r="F18" s="98"/>
      <c r="G18" s="98"/>
      <c r="H18" s="98"/>
      <c r="I18" s="98"/>
      <c r="J18" s="98"/>
      <c r="K18" s="98"/>
      <c r="L18" s="98"/>
      <c r="M18" s="98"/>
      <c r="N18" s="195"/>
    </row>
    <row r="19" spans="1:14" ht="31.5" customHeight="1">
      <c r="A19" s="44" t="s">
        <v>45</v>
      </c>
      <c r="B19" s="182"/>
      <c r="C19" s="132"/>
      <c r="D19" s="132"/>
      <c r="E19" s="133"/>
      <c r="F19" s="98"/>
      <c r="G19" s="98"/>
      <c r="H19" s="98"/>
      <c r="I19" s="98"/>
      <c r="J19" s="98"/>
      <c r="K19" s="98"/>
      <c r="L19" s="98"/>
      <c r="M19" s="98"/>
      <c r="N19" s="195"/>
    </row>
    <row r="20" spans="1:14" ht="31.5" customHeight="1">
      <c r="A20" s="44" t="s">
        <v>247</v>
      </c>
      <c r="B20" s="182"/>
      <c r="C20" s="132"/>
      <c r="D20" s="132"/>
      <c r="E20" s="133"/>
      <c r="F20" s="98"/>
      <c r="G20" s="98"/>
      <c r="H20" s="98"/>
      <c r="I20" s="98"/>
      <c r="J20" s="98"/>
      <c r="K20" s="98"/>
      <c r="L20" s="98"/>
      <c r="M20" s="98"/>
      <c r="N20" s="195"/>
    </row>
    <row r="21" spans="1:14" ht="31.5" customHeight="1">
      <c r="A21" s="44" t="s">
        <v>46</v>
      </c>
      <c r="B21" s="182"/>
      <c r="C21" s="132"/>
      <c r="D21" s="132"/>
      <c r="E21" s="133"/>
      <c r="F21" s="98"/>
      <c r="G21" s="98"/>
      <c r="H21" s="98"/>
      <c r="I21" s="98"/>
      <c r="J21" s="98"/>
      <c r="K21" s="98"/>
      <c r="L21" s="98"/>
      <c r="M21" s="98"/>
      <c r="N21" s="195"/>
    </row>
    <row r="22" spans="1:14" ht="31.5" customHeight="1">
      <c r="A22" s="44" t="s">
        <v>248</v>
      </c>
      <c r="B22" s="182"/>
      <c r="C22" s="132"/>
      <c r="D22" s="132"/>
      <c r="E22" s="133"/>
      <c r="F22" s="98"/>
      <c r="G22" s="98"/>
      <c r="H22" s="98"/>
      <c r="I22" s="98"/>
      <c r="J22" s="98"/>
      <c r="K22" s="98"/>
      <c r="L22" s="98"/>
      <c r="M22" s="98"/>
      <c r="N22" s="195"/>
    </row>
    <row r="23" spans="1:14" ht="31.5" customHeight="1">
      <c r="A23" s="44" t="s">
        <v>353</v>
      </c>
      <c r="B23" s="182"/>
      <c r="C23" s="132"/>
      <c r="D23" s="132"/>
      <c r="E23" s="133"/>
      <c r="F23" s="98"/>
      <c r="G23" s="98"/>
      <c r="H23" s="98"/>
      <c r="I23" s="98"/>
      <c r="J23" s="98"/>
      <c r="K23" s="98"/>
      <c r="L23" s="98"/>
      <c r="M23" s="98"/>
      <c r="N23" s="195"/>
    </row>
    <row r="24" spans="1:14" ht="27" customHeight="1">
      <c r="A24" s="93" t="s">
        <v>132</v>
      </c>
      <c r="B24" s="182"/>
      <c r="C24" s="132"/>
      <c r="D24" s="132"/>
      <c r="E24" s="133"/>
      <c r="F24" s="102" t="s">
        <v>419</v>
      </c>
      <c r="G24" s="671"/>
      <c r="H24" s="671"/>
      <c r="I24" s="671"/>
      <c r="J24" s="671"/>
      <c r="K24" s="671"/>
      <c r="L24" s="671"/>
      <c r="M24" s="662"/>
      <c r="N24" s="145"/>
    </row>
    <row r="25" spans="1:14" ht="30" customHeight="1">
      <c r="A25" s="93" t="s">
        <v>97</v>
      </c>
      <c r="B25" s="102"/>
      <c r="C25" s="103"/>
      <c r="D25" s="132"/>
      <c r="E25" s="133"/>
      <c r="F25" s="1112"/>
      <c r="G25" s="1183" t="s">
        <v>427</v>
      </c>
      <c r="H25" s="1186"/>
      <c r="I25" s="1183" t="s">
        <v>428</v>
      </c>
      <c r="J25" s="1186"/>
      <c r="K25" s="1186"/>
      <c r="L25" s="1183" t="s">
        <v>352</v>
      </c>
      <c r="M25" s="1184" t="s">
        <v>429</v>
      </c>
      <c r="N25" s="1185"/>
    </row>
    <row r="26" spans="1:14" s="131" customFormat="1" ht="24.75" customHeight="1">
      <c r="A26" s="1069" t="s">
        <v>421</v>
      </c>
      <c r="B26" s="1071" t="s">
        <v>422</v>
      </c>
      <c r="C26" s="1071" t="s">
        <v>423</v>
      </c>
      <c r="D26" s="98"/>
      <c r="E26" s="133"/>
      <c r="F26" s="1112"/>
      <c r="G26" s="1186"/>
      <c r="H26" s="1186"/>
      <c r="I26" s="1186"/>
      <c r="J26" s="1186"/>
      <c r="K26" s="1186"/>
      <c r="L26" s="1183"/>
      <c r="M26" s="1184"/>
      <c r="N26" s="1185"/>
    </row>
    <row r="27" spans="1:14" s="131" customFormat="1" ht="36.75" customHeight="1">
      <c r="A27" s="1070"/>
      <c r="B27" s="1072"/>
      <c r="C27" s="1072"/>
      <c r="D27" s="182"/>
      <c r="E27" s="231"/>
      <c r="F27" s="666">
        <v>1</v>
      </c>
      <c r="G27" s="1174" t="s">
        <v>735</v>
      </c>
      <c r="H27" s="1174"/>
      <c r="I27" s="1175" t="s">
        <v>736</v>
      </c>
      <c r="J27" s="1175"/>
      <c r="K27" s="1175"/>
      <c r="L27" s="660">
        <v>1</v>
      </c>
      <c r="M27" s="1078" t="s">
        <v>737</v>
      </c>
      <c r="N27" s="1182"/>
    </row>
    <row r="28" spans="1:14" ht="27" customHeight="1">
      <c r="A28" s="104" t="s">
        <v>81</v>
      </c>
      <c r="B28" s="679" t="str">
        <f>'Insert and scan accessary'!B43</f>
        <v>Nguyễn Thị Yến</v>
      </c>
      <c r="C28" s="679" t="str">
        <f>'Insert and scan accessary'!C43</f>
        <v>0337278797</v>
      </c>
      <c r="D28" s="182"/>
      <c r="E28" s="182"/>
      <c r="F28" s="514"/>
      <c r="G28" s="1179"/>
      <c r="H28" s="1179"/>
      <c r="I28" s="1167"/>
      <c r="J28" s="1167"/>
      <c r="K28" s="1167"/>
      <c r="L28" s="661"/>
      <c r="M28" s="1084"/>
      <c r="N28" s="1181"/>
    </row>
    <row r="29" spans="1:14" ht="27" customHeight="1">
      <c r="A29" s="104" t="s">
        <v>89</v>
      </c>
      <c r="B29" s="679" t="str">
        <f>'Insert and scan accessary'!B44</f>
        <v>Nguyễn Thị Hằng</v>
      </c>
      <c r="C29" s="679" t="str">
        <f>'Insert and scan accessary'!C44</f>
        <v>0335578615</v>
      </c>
      <c r="D29" s="182"/>
      <c r="E29" s="231"/>
      <c r="F29" s="667"/>
      <c r="G29" s="132"/>
      <c r="H29" s="132"/>
      <c r="I29" s="132"/>
      <c r="J29" s="1086" t="s">
        <v>0</v>
      </c>
      <c r="K29" s="1086"/>
      <c r="L29" s="1086" t="s">
        <v>266</v>
      </c>
      <c r="M29" s="1086"/>
      <c r="N29" s="1088"/>
    </row>
    <row r="30" spans="1:14" ht="27" customHeight="1" thickBot="1">
      <c r="A30" s="106" t="s">
        <v>90</v>
      </c>
      <c r="B30" s="107" t="str">
        <f>'Insert and scan accessary'!B45</f>
        <v>Nguyễn Quang Huy</v>
      </c>
      <c r="C30" s="107" t="str">
        <f>'Insert and scan accessary'!C45</f>
        <v>0354644354</v>
      </c>
      <c r="D30" s="339"/>
      <c r="E30" s="340"/>
      <c r="F30" s="158"/>
      <c r="G30" s="158"/>
      <c r="H30" s="158"/>
      <c r="I30" s="158"/>
      <c r="J30" s="1087"/>
      <c r="K30" s="1087"/>
      <c r="L30" s="1087"/>
      <c r="M30" s="1087"/>
      <c r="N30" s="1089"/>
    </row>
    <row r="31" spans="1:14" ht="16.5">
      <c r="A31" s="43"/>
      <c r="J31" s="60"/>
      <c r="K31" s="60"/>
      <c r="L31" s="60"/>
      <c r="M31" s="60"/>
      <c r="N31" s="60"/>
    </row>
    <row r="32" spans="1:14" ht="18.75">
      <c r="F32" s="60"/>
      <c r="G32" s="60"/>
      <c r="H32" s="60"/>
      <c r="I32" s="60"/>
      <c r="J32" s="60"/>
      <c r="K32" s="60"/>
      <c r="L32" s="60"/>
      <c r="M32" s="1167"/>
      <c r="N32" s="1167"/>
    </row>
    <row r="33" spans="6:16" ht="18.75">
      <c r="F33" s="74"/>
      <c r="G33" s="1188"/>
      <c r="H33" s="1188"/>
      <c r="I33" s="1187"/>
      <c r="J33" s="1187"/>
      <c r="K33" s="1187"/>
      <c r="L33" s="95"/>
      <c r="M33" s="1167"/>
      <c r="N33" s="1167"/>
      <c r="O33" s="60"/>
      <c r="P33" s="60"/>
    </row>
    <row r="34" spans="6:16">
      <c r="F34" s="74"/>
      <c r="G34" s="1188"/>
      <c r="H34" s="1188"/>
      <c r="I34" s="1187"/>
      <c r="J34" s="1187"/>
      <c r="K34" s="1187"/>
      <c r="L34" s="95"/>
      <c r="M34" s="96"/>
      <c r="N34" s="95"/>
      <c r="O34" s="60"/>
      <c r="P34" s="60"/>
    </row>
    <row r="35" spans="6:16">
      <c r="F35" s="74"/>
      <c r="I35" s="1187"/>
      <c r="J35" s="1187"/>
      <c r="K35" s="1187"/>
      <c r="L35" s="95"/>
      <c r="M35" s="97"/>
      <c r="N35" s="95"/>
      <c r="O35" s="60"/>
      <c r="P35" s="60"/>
    </row>
    <row r="36" spans="6:16">
      <c r="F36" s="74"/>
      <c r="G36" s="1188"/>
      <c r="H36" s="1188"/>
      <c r="I36" s="1187"/>
      <c r="J36" s="1187"/>
      <c r="K36" s="1187"/>
      <c r="L36" s="74"/>
      <c r="M36" s="96"/>
      <c r="N36" s="95"/>
      <c r="O36" s="60"/>
      <c r="P36" s="60"/>
    </row>
    <row r="37" spans="6:16"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</row>
    <row r="38" spans="6:16"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6:16"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</row>
  </sheetData>
  <mergeCells count="33">
    <mergeCell ref="F25:F26"/>
    <mergeCell ref="G25:H26"/>
    <mergeCell ref="I25:K26"/>
    <mergeCell ref="I35:K35"/>
    <mergeCell ref="G36:H36"/>
    <mergeCell ref="I36:K36"/>
    <mergeCell ref="J29:K30"/>
    <mergeCell ref="G34:H34"/>
    <mergeCell ref="G33:H33"/>
    <mergeCell ref="I33:K33"/>
    <mergeCell ref="I34:K34"/>
    <mergeCell ref="S3:W3"/>
    <mergeCell ref="I28:K28"/>
    <mergeCell ref="M28:N28"/>
    <mergeCell ref="M27:N27"/>
    <mergeCell ref="L25:L26"/>
    <mergeCell ref="M25:N26"/>
    <mergeCell ref="M33:N33"/>
    <mergeCell ref="A1:N1"/>
    <mergeCell ref="A2:N2"/>
    <mergeCell ref="D3:E3"/>
    <mergeCell ref="I3:J3"/>
    <mergeCell ref="F4:I4"/>
    <mergeCell ref="F3:H3"/>
    <mergeCell ref="G27:H27"/>
    <mergeCell ref="I27:K27"/>
    <mergeCell ref="L29:N30"/>
    <mergeCell ref="M32:N32"/>
    <mergeCell ref="A26:A27"/>
    <mergeCell ref="A9:E9"/>
    <mergeCell ref="B26:B27"/>
    <mergeCell ref="C26:C27"/>
    <mergeCell ref="G28:H28"/>
  </mergeCells>
  <phoneticPr fontId="2" type="noConversion"/>
  <printOptions horizontalCentered="1" verticalCentered="1"/>
  <pageMargins left="0.2" right="0.2" top="0.2" bottom="0.2" header="0" footer="0"/>
  <pageSetup paperSize="9" scale="5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0000"/>
    <pageSetUpPr fitToPage="1"/>
  </sheetPr>
  <dimension ref="A1:AJ36"/>
  <sheetViews>
    <sheetView showGridLines="0" view="pageBreakPreview" topLeftCell="D19" zoomScale="55" zoomScaleNormal="90" zoomScaleSheetLayoutView="55" workbookViewId="0">
      <selection activeCell="T27" sqref="T27"/>
    </sheetView>
  </sheetViews>
  <sheetFormatPr defaultRowHeight="15"/>
  <cols>
    <col min="1" max="1" width="32" style="83" customWidth="1"/>
    <col min="2" max="2" width="27.875" style="83" customWidth="1"/>
    <col min="3" max="3" width="25.375" style="83" customWidth="1"/>
    <col min="4" max="4" width="23.375" style="83" customWidth="1"/>
    <col min="5" max="5" width="32.75" style="83" customWidth="1"/>
    <col min="6" max="6" width="14" style="83" customWidth="1"/>
    <col min="7" max="7" width="10.375" style="83" customWidth="1"/>
    <col min="8" max="8" width="8.625" style="83" customWidth="1"/>
    <col min="9" max="9" width="15.375" style="83" customWidth="1"/>
    <col min="10" max="10" width="13.875" style="83" customWidth="1"/>
    <col min="11" max="11" width="9.5" style="83" customWidth="1"/>
    <col min="12" max="12" width="13.125" style="83" customWidth="1"/>
    <col min="13" max="13" width="9.75" style="83" customWidth="1"/>
    <col min="14" max="14" width="8.75" style="83" customWidth="1"/>
    <col min="15" max="15" width="5.75" style="83" customWidth="1"/>
    <col min="16" max="16" width="17.375" style="83" customWidth="1"/>
    <col min="17" max="16384" width="9" style="83"/>
  </cols>
  <sheetData>
    <row r="1" spans="1:36" s="82" customFormat="1" ht="48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6"/>
      <c r="P1" s="1057"/>
    </row>
    <row r="2" spans="1:36" s="82" customFormat="1" ht="53.25" customHeight="1">
      <c r="A2" s="1197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59"/>
      <c r="P2" s="1060"/>
    </row>
    <row r="3" spans="1:36" s="316" customFormat="1" ht="87.75" customHeight="1">
      <c r="A3" s="706" t="s">
        <v>408</v>
      </c>
      <c r="B3" s="707" t="s">
        <v>96</v>
      </c>
      <c r="C3" s="707" t="s">
        <v>409</v>
      </c>
      <c r="D3" s="1198" t="s">
        <v>405</v>
      </c>
      <c r="E3" s="1193"/>
      <c r="F3" s="1192" t="s">
        <v>410</v>
      </c>
      <c r="G3" s="1193"/>
      <c r="H3" s="1190" t="s">
        <v>105</v>
      </c>
      <c r="I3" s="1194"/>
      <c r="J3" s="1191"/>
      <c r="K3" s="1195" t="s">
        <v>411</v>
      </c>
      <c r="L3" s="1196"/>
      <c r="M3" s="708" t="s">
        <v>738</v>
      </c>
      <c r="N3" s="1190" t="s">
        <v>412</v>
      </c>
      <c r="O3" s="1191"/>
      <c r="P3" s="709">
        <v>11</v>
      </c>
      <c r="U3" s="1189"/>
      <c r="V3" s="1189"/>
      <c r="W3" s="1189"/>
      <c r="X3" s="1189"/>
      <c r="Y3" s="1189"/>
    </row>
    <row r="4" spans="1:36" s="85" customFormat="1" ht="43.5" customHeight="1">
      <c r="A4" s="51" t="s">
        <v>413</v>
      </c>
      <c r="B4" s="92"/>
      <c r="C4" s="92"/>
      <c r="D4" s="92"/>
      <c r="E4" s="564"/>
      <c r="F4" s="54" t="s">
        <v>154</v>
      </c>
      <c r="G4" s="194"/>
      <c r="H4" s="54"/>
      <c r="I4" s="54"/>
      <c r="J4" s="54"/>
      <c r="K4" s="54"/>
      <c r="L4" s="54"/>
      <c r="M4" s="54"/>
      <c r="N4" s="54"/>
      <c r="O4" s="54"/>
      <c r="P4" s="77"/>
      <c r="Q4" s="84"/>
      <c r="AI4" s="86"/>
      <c r="AJ4" s="86"/>
    </row>
    <row r="5" spans="1:36" s="85" customFormat="1" ht="51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54"/>
      <c r="G5" s="194"/>
      <c r="H5" s="54"/>
      <c r="I5" s="54"/>
      <c r="J5" s="54"/>
      <c r="K5" s="54"/>
      <c r="L5" s="54"/>
      <c r="M5" s="54"/>
      <c r="N5" s="54"/>
      <c r="O5" s="54"/>
      <c r="P5" s="77"/>
      <c r="Q5" s="84"/>
      <c r="AI5" s="86"/>
      <c r="AJ5" s="86"/>
    </row>
    <row r="6" spans="1:36" s="86" customFormat="1" ht="47.25" customHeight="1">
      <c r="A6" s="109" t="s">
        <v>70</v>
      </c>
      <c r="B6" s="665" t="s">
        <v>98</v>
      </c>
      <c r="C6" s="666" t="s">
        <v>70</v>
      </c>
      <c r="D6" s="110" t="s">
        <v>70</v>
      </c>
      <c r="E6" s="282" t="s">
        <v>70</v>
      </c>
      <c r="F6" s="98"/>
      <c r="G6" s="182"/>
      <c r="H6" s="662"/>
      <c r="I6" s="661"/>
      <c r="J6" s="661"/>
      <c r="K6" s="54"/>
      <c r="L6" s="54"/>
      <c r="M6" s="54"/>
      <c r="N6" s="54" t="s">
        <v>1</v>
      </c>
      <c r="O6" s="54"/>
      <c r="P6" s="145"/>
    </row>
    <row r="7" spans="1:36" s="86" customFormat="1" ht="27.75" customHeight="1">
      <c r="A7" s="51" t="s">
        <v>417</v>
      </c>
      <c r="B7" s="182"/>
      <c r="C7" s="136"/>
      <c r="D7" s="136"/>
      <c r="E7" s="142"/>
      <c r="F7" s="98"/>
      <c r="G7" s="143"/>
      <c r="H7" s="143"/>
      <c r="I7" s="54"/>
      <c r="J7" s="132"/>
      <c r="K7" s="144"/>
      <c r="L7" s="54"/>
      <c r="M7" s="54"/>
      <c r="N7" s="144"/>
      <c r="O7" s="132"/>
      <c r="P7" s="145"/>
    </row>
    <row r="8" spans="1:36" s="86" customFormat="1" ht="30" customHeight="1">
      <c r="A8" s="44" t="s">
        <v>50</v>
      </c>
      <c r="B8" s="135"/>
      <c r="C8" s="136"/>
      <c r="D8" s="136"/>
      <c r="E8" s="146"/>
      <c r="F8" s="98"/>
      <c r="G8" s="132"/>
      <c r="H8" s="143"/>
      <c r="I8" s="54"/>
      <c r="J8" s="132"/>
      <c r="K8" s="132"/>
      <c r="L8" s="132"/>
      <c r="M8" s="132"/>
      <c r="N8" s="132"/>
      <c r="O8" s="132"/>
      <c r="P8" s="145"/>
    </row>
    <row r="9" spans="1:36" s="86" customFormat="1" ht="30" customHeight="1">
      <c r="A9" s="44" t="s">
        <v>187</v>
      </c>
      <c r="B9" s="136"/>
      <c r="C9" s="182"/>
      <c r="D9" s="136"/>
      <c r="E9" s="133"/>
      <c r="F9" s="98"/>
      <c r="G9" s="143"/>
      <c r="H9" s="143"/>
      <c r="I9" s="54"/>
      <c r="J9" s="132"/>
      <c r="K9" s="132"/>
      <c r="L9" s="132"/>
      <c r="M9" s="132"/>
      <c r="N9" s="132"/>
      <c r="O9" s="132"/>
      <c r="P9" s="145"/>
    </row>
    <row r="10" spans="1:36" s="86" customFormat="1" ht="30" customHeight="1">
      <c r="A10" s="232" t="s">
        <v>470</v>
      </c>
      <c r="B10" s="134"/>
      <c r="C10" s="135"/>
      <c r="D10" s="136"/>
      <c r="E10" s="147"/>
      <c r="F10" s="98"/>
      <c r="G10" s="148"/>
      <c r="H10" s="148"/>
      <c r="I10" s="148"/>
      <c r="J10" s="148"/>
      <c r="K10" s="132"/>
      <c r="L10" s="132"/>
      <c r="M10" s="132"/>
      <c r="N10" s="132"/>
      <c r="O10" s="132"/>
      <c r="P10" s="145"/>
    </row>
    <row r="11" spans="1:36" s="86" customFormat="1" ht="30" customHeight="1">
      <c r="A11" s="232" t="s">
        <v>471</v>
      </c>
      <c r="B11" s="134"/>
      <c r="C11" s="135"/>
      <c r="D11" s="136"/>
      <c r="E11" s="147"/>
      <c r="F11" s="98"/>
      <c r="G11" s="148"/>
      <c r="H11" s="148"/>
      <c r="I11" s="148"/>
      <c r="J11" s="148"/>
      <c r="K11" s="132"/>
      <c r="L11" s="132"/>
      <c r="M11" s="132"/>
      <c r="N11" s="132"/>
      <c r="O11" s="132"/>
      <c r="P11" s="145"/>
    </row>
    <row r="12" spans="1:36" s="90" customFormat="1" ht="30" customHeight="1">
      <c r="A12" s="44" t="s">
        <v>473</v>
      </c>
      <c r="B12" s="135"/>
      <c r="C12" s="137"/>
      <c r="D12" s="138"/>
      <c r="E12" s="149"/>
      <c r="F12" s="150"/>
      <c r="G12" s="151"/>
      <c r="H12" s="151"/>
      <c r="I12" s="151"/>
      <c r="J12" s="151"/>
      <c r="K12" s="150"/>
      <c r="L12" s="150"/>
      <c r="M12" s="150"/>
      <c r="N12" s="150"/>
      <c r="O12" s="150"/>
      <c r="P12" s="152"/>
    </row>
    <row r="13" spans="1:36" s="90" customFormat="1" ht="30" customHeight="1">
      <c r="A13" s="232" t="s">
        <v>472</v>
      </c>
      <c r="B13" s="135"/>
      <c r="C13" s="138"/>
      <c r="D13" s="138"/>
      <c r="E13" s="153"/>
      <c r="F13" s="150"/>
      <c r="G13" s="150"/>
      <c r="H13" s="150"/>
      <c r="I13" s="150"/>
      <c r="J13" s="680"/>
      <c r="K13" s="150"/>
      <c r="L13" s="150"/>
      <c r="M13" s="150"/>
      <c r="N13" s="150"/>
      <c r="O13" s="150"/>
      <c r="P13" s="152"/>
    </row>
    <row r="14" spans="1:36" s="90" customFormat="1" ht="30" customHeight="1">
      <c r="A14" s="232" t="s">
        <v>539</v>
      </c>
      <c r="B14" s="137"/>
      <c r="C14" s="136"/>
      <c r="D14" s="136"/>
      <c r="E14" s="133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2"/>
    </row>
    <row r="15" spans="1:36" s="90" customFormat="1" ht="30" customHeight="1">
      <c r="A15" s="232" t="s">
        <v>538</v>
      </c>
      <c r="B15" s="233"/>
      <c r="C15" s="136"/>
      <c r="D15" s="136"/>
      <c r="E15" s="133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2"/>
    </row>
    <row r="16" spans="1:36" s="90" customFormat="1" ht="30" customHeight="1">
      <c r="A16" s="535" t="s">
        <v>418</v>
      </c>
      <c r="B16" s="136"/>
      <c r="C16" s="136"/>
      <c r="D16" s="136"/>
      <c r="E16" s="133"/>
      <c r="F16" s="150"/>
      <c r="G16" s="150"/>
      <c r="H16" s="150"/>
      <c r="I16" s="150"/>
      <c r="J16" s="154"/>
      <c r="K16" s="150"/>
      <c r="L16" s="150"/>
      <c r="M16" s="150"/>
      <c r="N16" s="150"/>
      <c r="O16" s="150"/>
      <c r="P16" s="152"/>
    </row>
    <row r="17" spans="1:16" s="86" customFormat="1" ht="30" customHeight="1">
      <c r="A17" s="44" t="s">
        <v>398</v>
      </c>
      <c r="B17" s="98"/>
      <c r="C17" s="98"/>
      <c r="D17" s="136"/>
      <c r="E17" s="146"/>
      <c r="F17" s="98"/>
      <c r="G17" s="132"/>
      <c r="H17" s="132"/>
      <c r="I17" s="132"/>
      <c r="J17" s="182"/>
      <c r="K17" s="132"/>
      <c r="L17" s="132"/>
      <c r="M17" s="132"/>
      <c r="N17" s="132"/>
      <c r="O17" s="132"/>
      <c r="P17" s="145"/>
    </row>
    <row r="18" spans="1:16" s="86" customFormat="1" ht="30" customHeight="1">
      <c r="A18" s="100" t="s">
        <v>381</v>
      </c>
      <c r="B18" s="98"/>
      <c r="C18" s="98"/>
      <c r="D18" s="136"/>
      <c r="E18" s="146"/>
      <c r="F18" s="98"/>
      <c r="G18" s="132"/>
      <c r="H18" s="132"/>
      <c r="I18" s="132"/>
      <c r="J18" s="182"/>
      <c r="K18" s="132"/>
      <c r="L18" s="132"/>
      <c r="M18" s="132"/>
      <c r="N18" s="132"/>
      <c r="O18" s="132"/>
      <c r="P18" s="145"/>
    </row>
    <row r="19" spans="1:16" s="86" customFormat="1" ht="30" customHeight="1">
      <c r="A19" s="44" t="s">
        <v>406</v>
      </c>
      <c r="B19" s="135"/>
      <c r="C19" s="135"/>
      <c r="D19" s="139"/>
      <c r="E19" s="133"/>
      <c r="F19" s="98"/>
      <c r="G19" s="132"/>
      <c r="H19" s="132"/>
      <c r="I19" s="132"/>
      <c r="J19" s="182"/>
      <c r="K19" s="132"/>
      <c r="L19" s="132"/>
      <c r="M19" s="132"/>
      <c r="N19" s="132"/>
      <c r="O19" s="132"/>
      <c r="P19" s="145"/>
    </row>
    <row r="20" spans="1:16" s="86" customFormat="1" ht="30" customHeight="1">
      <c r="A20" s="44" t="s">
        <v>51</v>
      </c>
      <c r="B20" s="135"/>
      <c r="C20" s="135"/>
      <c r="D20" s="139"/>
      <c r="E20" s="133"/>
      <c r="F20" s="98"/>
      <c r="G20" s="132"/>
      <c r="H20" s="132"/>
      <c r="I20" s="132"/>
      <c r="J20" s="132"/>
      <c r="K20" s="132"/>
      <c r="L20" s="132"/>
      <c r="M20" s="132"/>
      <c r="N20" s="132"/>
      <c r="O20" s="132"/>
      <c r="P20" s="145"/>
    </row>
    <row r="21" spans="1:16" s="86" customFormat="1" ht="30" customHeight="1">
      <c r="A21" s="44" t="s">
        <v>249</v>
      </c>
      <c r="B21" s="140"/>
      <c r="C21" s="140"/>
      <c r="D21" s="132"/>
      <c r="E21" s="133"/>
      <c r="F21" s="98"/>
      <c r="G21" s="132"/>
      <c r="H21" s="132"/>
      <c r="I21" s="132"/>
      <c r="J21" s="132"/>
      <c r="K21" s="132"/>
      <c r="L21" s="132"/>
      <c r="M21" s="132"/>
      <c r="N21" s="132"/>
      <c r="O21" s="132"/>
      <c r="P21" s="145"/>
    </row>
    <row r="22" spans="1:16" s="86" customFormat="1" ht="30" customHeight="1">
      <c r="A22" s="44" t="s">
        <v>250</v>
      </c>
      <c r="B22" s="141"/>
      <c r="C22" s="139"/>
      <c r="D22" s="132"/>
      <c r="E22" s="133"/>
      <c r="F22" s="98"/>
      <c r="G22" s="132"/>
      <c r="H22" s="132"/>
      <c r="I22" s="132"/>
      <c r="J22" s="182"/>
      <c r="K22" s="132"/>
      <c r="L22" s="132"/>
      <c r="M22" s="132"/>
      <c r="N22" s="132"/>
      <c r="O22" s="132"/>
      <c r="P22" s="145"/>
    </row>
    <row r="23" spans="1:16" s="86" customFormat="1" ht="30" customHeight="1">
      <c r="A23" s="44" t="s">
        <v>397</v>
      </c>
      <c r="B23" s="132"/>
      <c r="C23" s="132"/>
      <c r="D23" s="132"/>
      <c r="E23" s="133"/>
      <c r="F23" s="98"/>
      <c r="G23" s="155"/>
      <c r="H23" s="132"/>
      <c r="I23" s="132"/>
      <c r="J23" s="155"/>
      <c r="K23" s="132"/>
      <c r="L23" s="132"/>
      <c r="M23" s="132"/>
      <c r="N23" s="132"/>
      <c r="O23" s="132"/>
      <c r="P23" s="145"/>
    </row>
    <row r="24" spans="1:16" s="86" customFormat="1" ht="30" customHeight="1">
      <c r="A24" s="44" t="s">
        <v>251</v>
      </c>
      <c r="B24" s="132"/>
      <c r="C24" s="132"/>
      <c r="D24" s="139"/>
      <c r="E24" s="133"/>
      <c r="F24" s="98"/>
      <c r="G24" s="132"/>
      <c r="H24" s="132"/>
      <c r="I24" s="132"/>
      <c r="J24" s="132"/>
      <c r="K24" s="132"/>
      <c r="L24" s="132"/>
      <c r="M24" s="132"/>
      <c r="N24" s="132"/>
      <c r="O24" s="54"/>
      <c r="P24" s="145"/>
    </row>
    <row r="25" spans="1:16" s="86" customFormat="1" ht="30" customHeight="1">
      <c r="A25" s="44" t="s">
        <v>52</v>
      </c>
      <c r="B25" s="132"/>
      <c r="C25" s="132"/>
      <c r="D25" s="139"/>
      <c r="E25" s="133"/>
      <c r="F25" s="98"/>
      <c r="G25" s="132"/>
      <c r="H25" s="132"/>
      <c r="I25" s="132"/>
      <c r="J25" s="132"/>
      <c r="K25" s="132"/>
      <c r="L25" s="132"/>
      <c r="M25" s="132"/>
      <c r="N25" s="132"/>
      <c r="O25" s="132"/>
      <c r="P25" s="145"/>
    </row>
    <row r="26" spans="1:16" s="86" customFormat="1" ht="30" customHeight="1">
      <c r="A26" s="93" t="s">
        <v>97</v>
      </c>
      <c r="B26" s="102"/>
      <c r="C26" s="103"/>
      <c r="D26" s="132"/>
      <c r="E26" s="133"/>
      <c r="F26" s="102" t="s">
        <v>419</v>
      </c>
      <c r="G26" s="144"/>
      <c r="H26" s="144"/>
      <c r="I26" s="144"/>
      <c r="J26" s="144"/>
      <c r="K26" s="144"/>
      <c r="L26" s="144"/>
      <c r="M26" s="144"/>
      <c r="N26" s="132"/>
      <c r="O26" s="132"/>
      <c r="P26" s="145"/>
    </row>
    <row r="27" spans="1:16" s="86" customFormat="1" ht="24.75" customHeight="1">
      <c r="A27" s="1069" t="s">
        <v>421</v>
      </c>
      <c r="B27" s="1071" t="s">
        <v>422</v>
      </c>
      <c r="C27" s="1071" t="s">
        <v>423</v>
      </c>
      <c r="D27" s="132"/>
      <c r="E27" s="133"/>
      <c r="F27" s="156"/>
      <c r="G27" s="1199" t="s">
        <v>425</v>
      </c>
      <c r="H27" s="1200"/>
      <c r="I27" s="1199" t="s">
        <v>426</v>
      </c>
      <c r="J27" s="1201"/>
      <c r="K27" s="1201"/>
      <c r="L27" s="1200"/>
      <c r="M27" s="1373" t="s">
        <v>352</v>
      </c>
      <c r="N27" s="1374"/>
      <c r="O27" s="1371" t="s">
        <v>424</v>
      </c>
      <c r="P27" s="1372"/>
    </row>
    <row r="28" spans="1:16" s="86" customFormat="1" ht="40.5" customHeight="1">
      <c r="A28" s="1070"/>
      <c r="B28" s="1072"/>
      <c r="C28" s="1072"/>
      <c r="D28" s="132"/>
      <c r="E28" s="133"/>
      <c r="F28" s="1378">
        <v>1</v>
      </c>
      <c r="G28" s="1375" t="s">
        <v>388</v>
      </c>
      <c r="H28" s="1370"/>
      <c r="I28" s="1370" t="s">
        <v>211</v>
      </c>
      <c r="J28" s="1370"/>
      <c r="K28" s="1370"/>
      <c r="L28" s="1370"/>
      <c r="M28" s="1376">
        <v>1</v>
      </c>
      <c r="N28" s="1376"/>
      <c r="O28" s="1377" t="s">
        <v>4</v>
      </c>
      <c r="P28" s="1377"/>
    </row>
    <row r="29" spans="1:16" s="86" customFormat="1" ht="42" customHeight="1">
      <c r="A29" s="104" t="s">
        <v>81</v>
      </c>
      <c r="B29" s="679" t="str">
        <f>'Take out and put adapter in PE '!B28</f>
        <v>Nguyễn Thị Yến</v>
      </c>
      <c r="C29" s="679" t="str">
        <f>'Take out and put adapter in PE '!C28</f>
        <v>0337278797</v>
      </c>
      <c r="D29" s="132"/>
      <c r="E29" s="133"/>
      <c r="F29" s="1378"/>
      <c r="G29" s="1375" t="s">
        <v>754</v>
      </c>
      <c r="H29" s="1370"/>
      <c r="I29" s="1370"/>
      <c r="J29" s="1370"/>
      <c r="K29" s="1370"/>
      <c r="L29" s="1370"/>
      <c r="M29" s="1376"/>
      <c r="N29" s="1376"/>
      <c r="O29" s="1377"/>
      <c r="P29" s="1377"/>
    </row>
    <row r="30" spans="1:16" s="86" customFormat="1" ht="42" customHeight="1">
      <c r="A30" s="104" t="s">
        <v>89</v>
      </c>
      <c r="B30" s="679" t="str">
        <f>'Take out and put adapter in PE '!B29</f>
        <v>Nguyễn Thị Hằng</v>
      </c>
      <c r="C30" s="679" t="str">
        <f>'Take out and put adapter in PE '!C29</f>
        <v>0335578615</v>
      </c>
      <c r="D30" s="132"/>
      <c r="E30" s="133"/>
      <c r="F30" s="98"/>
      <c r="G30" s="132"/>
      <c r="H30" s="132"/>
      <c r="I30" s="132"/>
      <c r="J30" s="132"/>
      <c r="K30" s="1110" t="s">
        <v>753</v>
      </c>
      <c r="L30" s="1110"/>
      <c r="M30" s="1110" t="s">
        <v>126</v>
      </c>
      <c r="N30" s="1110"/>
      <c r="O30" s="1110"/>
      <c r="P30" s="1111"/>
    </row>
    <row r="31" spans="1:16" s="86" customFormat="1" ht="42" customHeight="1" thickBot="1">
      <c r="A31" s="106" t="s">
        <v>90</v>
      </c>
      <c r="B31" s="107" t="str">
        <f>'Take out and put adapter in PE '!B30</f>
        <v>Nguyễn Quang Huy</v>
      </c>
      <c r="C31" s="107" t="str">
        <f>'Take out and put adapter in PE '!C30</f>
        <v>0354644354</v>
      </c>
      <c r="D31" s="158"/>
      <c r="E31" s="159"/>
      <c r="F31" s="202"/>
      <c r="G31" s="158"/>
      <c r="H31" s="158"/>
      <c r="I31" s="158"/>
      <c r="J31" s="158"/>
      <c r="K31" s="1087"/>
      <c r="L31" s="1087"/>
      <c r="M31" s="1087"/>
      <c r="N31" s="1087"/>
      <c r="O31" s="1087"/>
      <c r="P31" s="1089"/>
    </row>
    <row r="32" spans="1:16" s="86" customFormat="1" ht="16.5"/>
    <row r="34" spans="1:1" ht="16.5">
      <c r="A34" s="43"/>
    </row>
    <row r="35" spans="1:1" ht="16.5">
      <c r="A35" s="91"/>
    </row>
    <row r="36" spans="1:1" ht="16.5">
      <c r="A36" s="43"/>
    </row>
  </sheetData>
  <mergeCells count="23">
    <mergeCell ref="K30:L31"/>
    <mergeCell ref="M30:P31"/>
    <mergeCell ref="G28:H28"/>
    <mergeCell ref="G29:H29"/>
    <mergeCell ref="I28:L29"/>
    <mergeCell ref="M28:N29"/>
    <mergeCell ref="O28:P29"/>
    <mergeCell ref="A1:P1"/>
    <mergeCell ref="A2:P2"/>
    <mergeCell ref="D3:E3"/>
    <mergeCell ref="A27:A28"/>
    <mergeCell ref="B27:B28"/>
    <mergeCell ref="C27:C28"/>
    <mergeCell ref="G27:H27"/>
    <mergeCell ref="I27:L27"/>
    <mergeCell ref="O27:P27"/>
    <mergeCell ref="M27:N27"/>
    <mergeCell ref="F28:F29"/>
    <mergeCell ref="U3:Y3"/>
    <mergeCell ref="N3:O3"/>
    <mergeCell ref="F3:G3"/>
    <mergeCell ref="H3:J3"/>
    <mergeCell ref="K3:L3"/>
  </mergeCells>
  <phoneticPr fontId="85" type="noConversion"/>
  <printOptions horizontalCentered="1" verticalCentered="1"/>
  <pageMargins left="0.2" right="0.2" top="0.2" bottom="0.2" header="0" footer="0"/>
  <pageSetup paperSize="9" scale="53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0000"/>
  </sheetPr>
  <dimension ref="A1:AJ38"/>
  <sheetViews>
    <sheetView showGridLines="0" view="pageBreakPreview" topLeftCell="A19" zoomScale="55" zoomScaleNormal="90" zoomScaleSheetLayoutView="55" workbookViewId="0">
      <selection activeCell="C15" sqref="C15"/>
    </sheetView>
  </sheetViews>
  <sheetFormatPr defaultRowHeight="15.75"/>
  <cols>
    <col min="1" max="1" width="15.5" style="405" customWidth="1"/>
    <col min="2" max="2" width="25.625" style="405" customWidth="1"/>
    <col min="3" max="3" width="30.75" style="405" customWidth="1"/>
    <col min="4" max="4" width="22.5" style="405" customWidth="1"/>
    <col min="5" max="5" width="21.875" style="405" customWidth="1"/>
    <col min="6" max="6" width="9.625" style="405" customWidth="1"/>
    <col min="7" max="7" width="10.375" style="405" customWidth="1"/>
    <col min="8" max="8" width="13.875" style="405" customWidth="1"/>
    <col min="9" max="9" width="15.375" style="405" customWidth="1"/>
    <col min="10" max="10" width="18" style="405" customWidth="1"/>
    <col min="11" max="11" width="6.625" style="405" customWidth="1"/>
    <col min="12" max="12" width="20" style="405" customWidth="1"/>
    <col min="13" max="13" width="9.75" style="405" customWidth="1"/>
    <col min="14" max="14" width="8.75" style="405" customWidth="1"/>
    <col min="15" max="15" width="5.75" style="405" customWidth="1"/>
    <col min="16" max="16" width="9.625" style="405" customWidth="1"/>
    <col min="17" max="16384" width="9" style="405"/>
  </cols>
  <sheetData>
    <row r="1" spans="1:36" s="98" customFormat="1" ht="44.2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6"/>
      <c r="P1" s="1057"/>
    </row>
    <row r="2" spans="1:36" s="98" customFormat="1" ht="38.2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59"/>
      <c r="P2" s="1060"/>
    </row>
    <row r="3" spans="1:36" s="523" customFormat="1" ht="62.25" customHeight="1">
      <c r="A3" s="699" t="s">
        <v>408</v>
      </c>
      <c r="B3" s="700" t="s">
        <v>96</v>
      </c>
      <c r="C3" s="700" t="s">
        <v>409</v>
      </c>
      <c r="D3" s="1221" t="s">
        <v>101</v>
      </c>
      <c r="E3" s="1221"/>
      <c r="F3" s="1221" t="s">
        <v>410</v>
      </c>
      <c r="G3" s="1228"/>
      <c r="H3" s="1226" t="s">
        <v>105</v>
      </c>
      <c r="I3" s="1229"/>
      <c r="J3" s="1227"/>
      <c r="K3" s="1230" t="s">
        <v>411</v>
      </c>
      <c r="L3" s="1231"/>
      <c r="M3" s="682" t="s">
        <v>744</v>
      </c>
      <c r="N3" s="1226" t="s">
        <v>412</v>
      </c>
      <c r="O3" s="1227"/>
      <c r="P3" s="537" t="s">
        <v>741</v>
      </c>
      <c r="U3" s="1068"/>
      <c r="V3" s="1068"/>
      <c r="W3" s="1068"/>
      <c r="X3" s="1068"/>
      <c r="Y3" s="1068"/>
    </row>
    <row r="4" spans="1:36" s="56" customFormat="1" ht="36" customHeight="1">
      <c r="A4" s="51" t="s">
        <v>413</v>
      </c>
      <c r="B4" s="92"/>
      <c r="C4" s="92"/>
      <c r="D4" s="92"/>
      <c r="E4" s="564"/>
      <c r="F4" s="243" t="s">
        <v>140</v>
      </c>
      <c r="G4" s="244"/>
      <c r="H4" s="243"/>
      <c r="I4" s="243"/>
      <c r="J4" s="243"/>
      <c r="K4" s="243"/>
      <c r="L4" s="243"/>
      <c r="M4" s="243"/>
      <c r="N4" s="243"/>
      <c r="O4" s="243"/>
      <c r="P4" s="245"/>
      <c r="Q4" s="99"/>
      <c r="AI4" s="405"/>
      <c r="AJ4" s="405"/>
    </row>
    <row r="5" spans="1:36" s="80" customFormat="1" ht="49.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181"/>
      <c r="G5" s="263"/>
      <c r="H5" s="263"/>
      <c r="I5" s="264"/>
      <c r="J5" s="264"/>
      <c r="K5" s="265"/>
      <c r="L5" s="265"/>
      <c r="M5" s="265"/>
      <c r="N5" s="265" t="s">
        <v>1</v>
      </c>
      <c r="O5" s="265"/>
      <c r="P5" s="266"/>
    </row>
    <row r="6" spans="1:36" s="80" customFormat="1" ht="39" customHeight="1">
      <c r="A6" s="215" t="s">
        <v>70</v>
      </c>
      <c r="B6" s="657" t="s">
        <v>98</v>
      </c>
      <c r="C6" s="658" t="s">
        <v>70</v>
      </c>
      <c r="D6" s="216" t="s">
        <v>70</v>
      </c>
      <c r="E6" s="688" t="s">
        <v>70</v>
      </c>
      <c r="F6" s="181"/>
      <c r="G6" s="267"/>
      <c r="H6" s="267"/>
      <c r="I6" s="265"/>
      <c r="J6" s="181"/>
      <c r="K6" s="268"/>
      <c r="L6" s="265"/>
      <c r="M6" s="265"/>
      <c r="N6" s="268"/>
      <c r="O6" s="181"/>
      <c r="P6" s="266"/>
    </row>
    <row r="7" spans="1:36" s="80" customFormat="1" ht="27.75" customHeight="1">
      <c r="A7" s="710" t="s">
        <v>417</v>
      </c>
      <c r="B7" s="162"/>
      <c r="C7" s="162"/>
      <c r="D7" s="179"/>
      <c r="E7" s="269"/>
      <c r="F7" s="181"/>
      <c r="G7" s="181"/>
      <c r="H7" s="267"/>
      <c r="I7" s="265"/>
      <c r="J7" s="181"/>
      <c r="K7" s="181"/>
      <c r="L7" s="181"/>
      <c r="M7" s="181"/>
      <c r="N7" s="181"/>
      <c r="O7" s="181"/>
      <c r="P7" s="266"/>
    </row>
    <row r="8" spans="1:36" s="80" customFormat="1" ht="27.75" customHeight="1">
      <c r="A8" s="711" t="s">
        <v>133</v>
      </c>
      <c r="B8" s="177"/>
      <c r="C8" s="177"/>
      <c r="D8" s="179"/>
      <c r="E8" s="269"/>
      <c r="F8" s="181"/>
      <c r="G8" s="267"/>
      <c r="H8" s="267"/>
      <c r="I8" s="265"/>
      <c r="J8" s="181"/>
      <c r="K8" s="181"/>
      <c r="L8" s="181"/>
      <c r="M8" s="181"/>
      <c r="N8" s="181"/>
      <c r="O8" s="181"/>
      <c r="P8" s="266"/>
    </row>
    <row r="9" spans="1:36" s="80" customFormat="1" ht="27.75" customHeight="1">
      <c r="A9" s="711" t="s">
        <v>662</v>
      </c>
      <c r="B9" s="178"/>
      <c r="C9" s="178"/>
      <c r="D9" s="177"/>
      <c r="E9" s="270"/>
      <c r="F9" s="181"/>
      <c r="G9" s="271"/>
      <c r="H9" s="271"/>
      <c r="I9" s="271"/>
      <c r="J9" s="271"/>
      <c r="K9" s="181"/>
      <c r="L9" s="181"/>
      <c r="M9" s="181"/>
      <c r="N9" s="181"/>
      <c r="O9" s="181"/>
      <c r="P9" s="266"/>
    </row>
    <row r="10" spans="1:36" s="80" customFormat="1" ht="27.75" customHeight="1">
      <c r="A10" s="711" t="s">
        <v>106</v>
      </c>
      <c r="B10" s="179"/>
      <c r="C10" s="179"/>
      <c r="D10" s="177"/>
      <c r="E10" s="270"/>
      <c r="F10" s="181"/>
      <c r="G10" s="271"/>
      <c r="H10" s="271"/>
      <c r="I10" s="271"/>
      <c r="J10" s="271"/>
      <c r="K10" s="181"/>
      <c r="L10" s="181"/>
      <c r="M10" s="181"/>
      <c r="N10" s="181"/>
      <c r="O10" s="181"/>
      <c r="P10" s="266"/>
    </row>
    <row r="11" spans="1:36" s="80" customFormat="1" ht="27.75" customHeight="1">
      <c r="A11" s="711" t="s">
        <v>663</v>
      </c>
      <c r="B11" s="179"/>
      <c r="C11" s="179"/>
      <c r="D11" s="177"/>
      <c r="E11" s="270"/>
      <c r="F11" s="181"/>
      <c r="G11" s="271"/>
      <c r="H11" s="271"/>
      <c r="I11" s="271"/>
      <c r="J11" s="271"/>
      <c r="K11" s="181"/>
      <c r="L11" s="181"/>
      <c r="M11" s="181"/>
      <c r="N11" s="181"/>
      <c r="O11" s="181"/>
      <c r="P11" s="266"/>
    </row>
    <row r="12" spans="1:36" s="80" customFormat="1" ht="27.75" customHeight="1">
      <c r="A12" s="711" t="s">
        <v>136</v>
      </c>
      <c r="B12" s="177"/>
      <c r="C12" s="177"/>
      <c r="D12" s="177"/>
      <c r="E12" s="270"/>
      <c r="F12" s="181"/>
      <c r="G12" s="181"/>
      <c r="H12" s="181"/>
      <c r="I12" s="181"/>
      <c r="J12" s="264"/>
      <c r="K12" s="181"/>
      <c r="L12" s="181"/>
      <c r="M12" s="181"/>
      <c r="N12" s="181"/>
      <c r="O12" s="181"/>
      <c r="P12" s="266"/>
    </row>
    <row r="13" spans="1:36" s="80" customFormat="1" ht="27.75" customHeight="1">
      <c r="A13" s="711" t="s">
        <v>664</v>
      </c>
      <c r="B13" s="177"/>
      <c r="C13" s="177"/>
      <c r="D13" s="165"/>
      <c r="E13" s="272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266"/>
    </row>
    <row r="14" spans="1:36" s="80" customFormat="1" ht="27.75" customHeight="1">
      <c r="A14" s="712"/>
      <c r="B14" s="168"/>
      <c r="C14" s="165"/>
      <c r="D14" s="165"/>
      <c r="E14" s="272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266"/>
    </row>
    <row r="15" spans="1:36" s="80" customFormat="1" ht="27.75" customHeight="1">
      <c r="A15" s="163"/>
      <c r="B15" s="180"/>
      <c r="C15" s="164"/>
      <c r="D15" s="164"/>
      <c r="E15" s="274"/>
      <c r="F15" s="181"/>
      <c r="G15" s="181"/>
      <c r="H15" s="181"/>
      <c r="I15" s="181"/>
      <c r="J15" s="273"/>
      <c r="K15" s="181"/>
      <c r="L15" s="181"/>
      <c r="M15" s="181"/>
      <c r="N15" s="181"/>
      <c r="O15" s="181"/>
      <c r="P15" s="266"/>
    </row>
    <row r="16" spans="1:36" ht="27.75" customHeight="1">
      <c r="A16" s="712" t="s">
        <v>418</v>
      </c>
      <c r="B16" s="168"/>
      <c r="C16" s="165"/>
      <c r="D16" s="165"/>
      <c r="E16" s="272"/>
      <c r="F16" s="180"/>
      <c r="G16" s="174"/>
      <c r="H16" s="174"/>
      <c r="I16" s="174"/>
      <c r="J16" s="251"/>
      <c r="K16" s="174"/>
      <c r="L16" s="174"/>
      <c r="M16" s="174"/>
      <c r="N16" s="174"/>
      <c r="O16" s="174"/>
      <c r="P16" s="247"/>
    </row>
    <row r="17" spans="1:16" ht="27.75" customHeight="1">
      <c r="A17" s="163" t="s">
        <v>680</v>
      </c>
      <c r="B17" s="180"/>
      <c r="C17" s="164"/>
      <c r="D17" s="164"/>
      <c r="E17" s="274"/>
      <c r="F17" s="180"/>
      <c r="G17" s="174"/>
      <c r="H17" s="174"/>
      <c r="I17" s="174"/>
      <c r="J17" s="251"/>
      <c r="K17" s="174"/>
      <c r="L17" s="174"/>
      <c r="M17" s="174"/>
      <c r="N17" s="174"/>
      <c r="O17" s="174"/>
      <c r="P17" s="247"/>
    </row>
    <row r="18" spans="1:16" ht="27.75" customHeight="1">
      <c r="A18" s="163" t="s">
        <v>542</v>
      </c>
      <c r="B18" s="180"/>
      <c r="C18" s="164"/>
      <c r="D18" s="164"/>
      <c r="E18" s="274"/>
      <c r="F18" s="180"/>
      <c r="G18" s="174"/>
      <c r="H18" s="174"/>
      <c r="I18" s="174"/>
      <c r="J18" s="251"/>
      <c r="K18" s="174"/>
      <c r="L18" s="174"/>
      <c r="M18" s="174"/>
      <c r="N18" s="174"/>
      <c r="O18" s="174"/>
      <c r="P18" s="247"/>
    </row>
    <row r="19" spans="1:16" ht="29.25" customHeight="1">
      <c r="A19" s="167" t="s">
        <v>678</v>
      </c>
      <c r="B19" s="180"/>
      <c r="C19" s="180"/>
      <c r="D19" s="174"/>
      <c r="E19" s="275"/>
      <c r="F19" s="180"/>
      <c r="G19" s="174"/>
      <c r="H19" s="174"/>
      <c r="I19" s="174"/>
      <c r="J19" s="174"/>
      <c r="K19" s="174"/>
      <c r="L19" s="174"/>
      <c r="M19" s="174"/>
      <c r="N19" s="174"/>
      <c r="O19" s="174"/>
      <c r="P19" s="247"/>
    </row>
    <row r="20" spans="1:16" ht="29.25" customHeight="1">
      <c r="A20" s="167" t="s">
        <v>681</v>
      </c>
      <c r="B20" s="165"/>
      <c r="C20" s="180"/>
      <c r="D20" s="174"/>
      <c r="E20" s="276"/>
      <c r="F20" s="180"/>
      <c r="G20" s="174"/>
      <c r="H20" s="174"/>
      <c r="I20" s="174"/>
      <c r="J20" s="174"/>
      <c r="K20" s="174"/>
      <c r="L20" s="174"/>
      <c r="M20" s="174"/>
      <c r="N20" s="174"/>
      <c r="O20" s="174"/>
      <c r="P20" s="247"/>
    </row>
    <row r="21" spans="1:16" ht="29.25" customHeight="1">
      <c r="A21" s="163" t="s">
        <v>207</v>
      </c>
      <c r="B21" s="164"/>
      <c r="C21" s="173"/>
      <c r="D21" s="173"/>
      <c r="E21" s="217"/>
      <c r="F21" s="180"/>
      <c r="G21" s="174"/>
      <c r="H21" s="174"/>
      <c r="I21" s="174"/>
      <c r="J21" s="174"/>
      <c r="K21" s="174"/>
      <c r="L21" s="174"/>
      <c r="M21" s="174"/>
      <c r="N21" s="174"/>
      <c r="O21" s="174"/>
      <c r="P21" s="247"/>
    </row>
    <row r="22" spans="1:16" ht="29.25" customHeight="1">
      <c r="A22" s="163" t="s">
        <v>27</v>
      </c>
      <c r="B22" s="164"/>
      <c r="C22" s="174"/>
      <c r="D22" s="174"/>
      <c r="E22" s="217"/>
      <c r="F22" s="180"/>
      <c r="G22" s="174"/>
      <c r="H22" s="174"/>
      <c r="I22" s="174"/>
      <c r="J22" s="174"/>
      <c r="K22" s="174"/>
      <c r="L22" s="174"/>
      <c r="M22" s="174"/>
      <c r="N22" s="174"/>
      <c r="O22" s="174"/>
      <c r="P22" s="247"/>
    </row>
    <row r="23" spans="1:16" ht="27" customHeight="1">
      <c r="A23" s="163" t="s">
        <v>540</v>
      </c>
      <c r="B23" s="172"/>
      <c r="C23" s="174"/>
      <c r="D23" s="174"/>
      <c r="E23" s="217"/>
      <c r="F23" s="180"/>
      <c r="G23" s="252"/>
      <c r="H23" s="174"/>
      <c r="I23" s="174"/>
      <c r="J23" s="252"/>
      <c r="K23" s="174"/>
      <c r="L23" s="174"/>
      <c r="M23" s="174"/>
      <c r="N23" s="174"/>
      <c r="O23" s="174"/>
      <c r="P23" s="247"/>
    </row>
    <row r="24" spans="1:16" ht="27" customHeight="1">
      <c r="A24" s="163" t="s">
        <v>5</v>
      </c>
      <c r="B24" s="173"/>
      <c r="C24" s="174"/>
      <c r="D24" s="174"/>
      <c r="E24" s="217"/>
      <c r="F24" s="180"/>
      <c r="G24" s="252"/>
      <c r="H24" s="174"/>
      <c r="I24" s="174"/>
      <c r="J24" s="252"/>
      <c r="K24" s="174"/>
      <c r="L24" s="174"/>
      <c r="M24" s="174"/>
      <c r="N24" s="174"/>
      <c r="O24" s="174"/>
      <c r="P24" s="247"/>
    </row>
    <row r="25" spans="1:16" ht="27" customHeight="1">
      <c r="A25" s="163" t="s">
        <v>44</v>
      </c>
      <c r="B25" s="174"/>
      <c r="C25" s="174"/>
      <c r="D25" s="174"/>
      <c r="E25" s="275"/>
      <c r="F25" s="180"/>
      <c r="G25" s="174"/>
      <c r="H25" s="174"/>
      <c r="I25" s="174"/>
      <c r="J25" s="174"/>
      <c r="K25" s="174"/>
      <c r="L25" s="174"/>
      <c r="M25" s="174"/>
      <c r="N25" s="174"/>
      <c r="O25" s="243"/>
      <c r="P25" s="247"/>
    </row>
    <row r="26" spans="1:16" ht="27" customHeight="1">
      <c r="A26" s="163" t="s">
        <v>399</v>
      </c>
      <c r="B26" s="174"/>
      <c r="C26" s="172"/>
      <c r="D26" s="172"/>
      <c r="E26" s="276"/>
      <c r="F26" s="180"/>
      <c r="G26" s="174"/>
      <c r="H26" s="174"/>
      <c r="I26" s="174"/>
      <c r="J26" s="174"/>
      <c r="K26" s="174"/>
      <c r="L26" s="174"/>
      <c r="M26" s="174"/>
      <c r="N26" s="174"/>
      <c r="O26" s="174"/>
      <c r="P26" s="247"/>
    </row>
    <row r="27" spans="1:16" ht="22.5" customHeight="1">
      <c r="A27" s="163" t="s">
        <v>208</v>
      </c>
      <c r="B27" s="174"/>
      <c r="C27" s="173"/>
      <c r="D27" s="173"/>
      <c r="E27" s="217"/>
      <c r="F27" s="180"/>
      <c r="G27" s="249"/>
      <c r="H27" s="249"/>
      <c r="I27" s="249"/>
      <c r="J27" s="249"/>
      <c r="K27" s="249"/>
      <c r="L27" s="249"/>
      <c r="M27" s="249"/>
      <c r="N27" s="174"/>
      <c r="O27" s="174"/>
      <c r="P27" s="247"/>
    </row>
    <row r="28" spans="1:16" ht="24.75" customHeight="1">
      <c r="A28" s="160" t="s">
        <v>97</v>
      </c>
      <c r="B28" s="175"/>
      <c r="C28" s="176"/>
      <c r="D28" s="174"/>
      <c r="E28" s="217"/>
      <c r="F28" s="281" t="s">
        <v>419</v>
      </c>
      <c r="G28" s="277"/>
      <c r="H28" s="277"/>
      <c r="I28" s="277"/>
      <c r="J28" s="277"/>
      <c r="K28" s="277"/>
      <c r="L28" s="277"/>
      <c r="M28" s="664"/>
      <c r="N28" s="174"/>
      <c r="O28" s="180"/>
      <c r="P28" s="253"/>
    </row>
    <row r="29" spans="1:16" ht="31.5" customHeight="1">
      <c r="A29" s="1222" t="s">
        <v>421</v>
      </c>
      <c r="B29" s="1224" t="s">
        <v>422</v>
      </c>
      <c r="C29" s="1224" t="s">
        <v>423</v>
      </c>
      <c r="D29" s="174"/>
      <c r="E29" s="217"/>
      <c r="F29" s="278"/>
      <c r="G29" s="1202" t="s">
        <v>425</v>
      </c>
      <c r="H29" s="1202"/>
      <c r="I29" s="1202" t="s">
        <v>426</v>
      </c>
      <c r="J29" s="1202"/>
      <c r="K29" s="1202"/>
      <c r="L29" s="1202"/>
      <c r="M29" s="685" t="s">
        <v>83</v>
      </c>
      <c r="N29" s="1234" t="s">
        <v>424</v>
      </c>
      <c r="O29" s="1235"/>
      <c r="P29" s="1236"/>
    </row>
    <row r="30" spans="1:16" ht="31.5" customHeight="1">
      <c r="A30" s="1223"/>
      <c r="B30" s="1225"/>
      <c r="C30" s="1225"/>
      <c r="D30" s="174"/>
      <c r="E30" s="217"/>
      <c r="F30" s="1232">
        <v>1</v>
      </c>
      <c r="G30" s="1203" t="s">
        <v>552</v>
      </c>
      <c r="H30" s="1204"/>
      <c r="I30" s="1207" t="s">
        <v>206</v>
      </c>
      <c r="J30" s="1208"/>
      <c r="K30" s="1208"/>
      <c r="L30" s="1209"/>
      <c r="M30" s="1213">
        <v>1</v>
      </c>
      <c r="N30" s="1215" t="s">
        <v>141</v>
      </c>
      <c r="O30" s="1216"/>
      <c r="P30" s="1217"/>
    </row>
    <row r="31" spans="1:16" ht="31.5" customHeight="1">
      <c r="A31" s="218" t="s">
        <v>81</v>
      </c>
      <c r="B31" s="219" t="str">
        <f>'Gift Boxfold'!B29</f>
        <v>Nguyễn Thị Yến</v>
      </c>
      <c r="C31" s="219" t="str">
        <f>'Gift Boxfold'!C29</f>
        <v>0337278797</v>
      </c>
      <c r="D31" s="174"/>
      <c r="E31" s="217"/>
      <c r="F31" s="1233"/>
      <c r="G31" s="1205"/>
      <c r="H31" s="1206"/>
      <c r="I31" s="1210"/>
      <c r="J31" s="1211"/>
      <c r="K31" s="1211"/>
      <c r="L31" s="1212"/>
      <c r="M31" s="1214"/>
      <c r="N31" s="1218"/>
      <c r="O31" s="1219"/>
      <c r="P31" s="1220"/>
    </row>
    <row r="32" spans="1:16" ht="31.5" customHeight="1">
      <c r="A32" s="218" t="s">
        <v>89</v>
      </c>
      <c r="B32" s="219" t="str">
        <f>'Gift Boxfold'!B30</f>
        <v>Nguyễn Thị Hằng</v>
      </c>
      <c r="C32" s="219" t="str">
        <f>'Gift Boxfold'!C30</f>
        <v>0335578615</v>
      </c>
      <c r="D32" s="174"/>
      <c r="E32" s="217"/>
      <c r="F32" s="180"/>
      <c r="G32" s="174"/>
      <c r="H32" s="174"/>
      <c r="I32" s="174"/>
      <c r="J32" s="174"/>
      <c r="K32" s="1108" t="s">
        <v>0</v>
      </c>
      <c r="L32" s="1108"/>
      <c r="M32" s="1108" t="s">
        <v>127</v>
      </c>
      <c r="N32" s="1108"/>
      <c r="O32" s="1108"/>
      <c r="P32" s="1109"/>
    </row>
    <row r="33" spans="1:16" ht="31.5" customHeight="1" thickBot="1">
      <c r="A33" s="220" t="s">
        <v>90</v>
      </c>
      <c r="B33" s="221" t="str">
        <f>'Gift Boxfold'!B31</f>
        <v>Nguyễn Quang Huy</v>
      </c>
      <c r="C33" s="221" t="str">
        <f>'Gift Boxfold'!C31</f>
        <v>0354644354</v>
      </c>
      <c r="D33" s="254"/>
      <c r="E33" s="279"/>
      <c r="F33" s="280"/>
      <c r="G33" s="254"/>
      <c r="H33" s="254"/>
      <c r="I33" s="254"/>
      <c r="J33" s="254"/>
      <c r="K33" s="1092"/>
      <c r="L33" s="1092"/>
      <c r="M33" s="1092"/>
      <c r="N33" s="1092"/>
      <c r="O33" s="1092"/>
      <c r="P33" s="1093"/>
    </row>
    <row r="36" spans="1:16" ht="16.5">
      <c r="A36" s="43"/>
    </row>
    <row r="37" spans="1:16" ht="16.5">
      <c r="A37" s="91"/>
    </row>
    <row r="38" spans="1:16" ht="16.5">
      <c r="A38" s="43"/>
    </row>
  </sheetData>
  <mergeCells count="21">
    <mergeCell ref="U3:Y3"/>
    <mergeCell ref="N30:P31"/>
    <mergeCell ref="K32:L33"/>
    <mergeCell ref="M32:P33"/>
    <mergeCell ref="A1:P1"/>
    <mergeCell ref="A2:P2"/>
    <mergeCell ref="D3:E3"/>
    <mergeCell ref="A29:A30"/>
    <mergeCell ref="B29:B30"/>
    <mergeCell ref="C29:C30"/>
    <mergeCell ref="N3:O3"/>
    <mergeCell ref="F3:G3"/>
    <mergeCell ref="H3:J3"/>
    <mergeCell ref="K3:L3"/>
    <mergeCell ref="F30:F31"/>
    <mergeCell ref="N29:P29"/>
    <mergeCell ref="G29:H29"/>
    <mergeCell ref="I29:L29"/>
    <mergeCell ref="G30:H31"/>
    <mergeCell ref="I30:L31"/>
    <mergeCell ref="M30:M31"/>
  </mergeCells>
  <phoneticPr fontId="2" type="noConversion"/>
  <printOptions horizontalCentered="1" verticalCentered="1"/>
  <pageMargins left="0.2" right="0.2" top="0.2" bottom="0.2" header="0" footer="0"/>
  <pageSetup paperSize="9" scale="5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FF0000"/>
  </sheetPr>
  <dimension ref="A1:AJ37"/>
  <sheetViews>
    <sheetView showGridLines="0" view="pageBreakPreview" topLeftCell="A16" zoomScale="55" zoomScaleNormal="90" zoomScaleSheetLayoutView="55" workbookViewId="0">
      <selection activeCell="E12" sqref="E12"/>
    </sheetView>
  </sheetViews>
  <sheetFormatPr defaultRowHeight="15.75"/>
  <cols>
    <col min="1" max="1" width="16.5" style="405" customWidth="1"/>
    <col min="2" max="2" width="29.875" style="405" customWidth="1"/>
    <col min="3" max="3" width="23.875" style="405" customWidth="1"/>
    <col min="4" max="4" width="22.25" style="405" customWidth="1"/>
    <col min="5" max="5" width="18.625" style="405" customWidth="1"/>
    <col min="6" max="6" width="9.625" style="405" customWidth="1"/>
    <col min="7" max="7" width="10.375" style="405" customWidth="1"/>
    <col min="8" max="8" width="8.625" style="405" customWidth="1"/>
    <col min="9" max="9" width="15.375" style="405" customWidth="1"/>
    <col min="10" max="10" width="18" style="405" customWidth="1"/>
    <col min="11" max="11" width="7.75" style="405" customWidth="1"/>
    <col min="12" max="12" width="18" style="405" customWidth="1"/>
    <col min="13" max="13" width="8.125" style="405" customWidth="1"/>
    <col min="14" max="14" width="11" style="405" customWidth="1"/>
    <col min="15" max="15" width="9" style="405" customWidth="1"/>
    <col min="16" max="16" width="10.625" style="405" customWidth="1"/>
    <col min="17" max="16384" width="9" style="405"/>
  </cols>
  <sheetData>
    <row r="1" spans="1:36" s="98" customFormat="1" ht="30.7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6"/>
      <c r="P1" s="1057"/>
    </row>
    <row r="2" spans="1:36" s="98" customFormat="1" ht="38.2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59"/>
      <c r="P2" s="1060"/>
    </row>
    <row r="3" spans="1:36" s="523" customFormat="1" ht="58.5" customHeight="1">
      <c r="A3" s="532" t="s">
        <v>408</v>
      </c>
      <c r="B3" s="691" t="s">
        <v>96</v>
      </c>
      <c r="C3" s="691" t="s">
        <v>409</v>
      </c>
      <c r="D3" s="1061" t="s">
        <v>402</v>
      </c>
      <c r="E3" s="1061"/>
      <c r="F3" s="1063" t="s">
        <v>432</v>
      </c>
      <c r="G3" s="1235"/>
      <c r="H3" s="1239"/>
      <c r="I3" s="1156" t="s">
        <v>92</v>
      </c>
      <c r="J3" s="1240"/>
      <c r="K3" s="1157"/>
      <c r="L3" s="657" t="s">
        <v>430</v>
      </c>
      <c r="M3" s="658" t="s">
        <v>744</v>
      </c>
      <c r="N3" s="657" t="s">
        <v>412</v>
      </c>
      <c r="O3" s="1237">
        <v>13</v>
      </c>
      <c r="P3" s="1238"/>
      <c r="U3" s="1068"/>
      <c r="V3" s="1068"/>
      <c r="W3" s="1068"/>
      <c r="X3" s="1068"/>
      <c r="Y3" s="1068"/>
    </row>
    <row r="4" spans="1:36" s="56" customFormat="1" ht="22.5" customHeight="1">
      <c r="A4" s="51" t="s">
        <v>413</v>
      </c>
      <c r="B4" s="92"/>
      <c r="C4" s="92"/>
      <c r="D4" s="92"/>
      <c r="E4" s="564"/>
      <c r="F4" s="54" t="s">
        <v>348</v>
      </c>
      <c r="G4" s="194"/>
      <c r="H4" s="54"/>
      <c r="I4" s="54"/>
      <c r="J4" s="54"/>
      <c r="K4" s="54"/>
      <c r="L4" s="54"/>
      <c r="M4" s="54"/>
      <c r="N4" s="54"/>
      <c r="O4" s="54"/>
      <c r="P4" s="77"/>
      <c r="Q4" s="99"/>
      <c r="AI4" s="405"/>
      <c r="AJ4" s="405"/>
    </row>
    <row r="5" spans="1:36" ht="39.7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98"/>
      <c r="G5" s="662"/>
      <c r="H5" s="662"/>
      <c r="I5" s="661"/>
      <c r="J5" s="661"/>
      <c r="K5" s="54"/>
      <c r="L5" s="54"/>
      <c r="M5" s="54"/>
      <c r="N5" s="54" t="s">
        <v>1</v>
      </c>
      <c r="O5" s="54"/>
      <c r="P5" s="145"/>
    </row>
    <row r="6" spans="1:36" ht="44.25" customHeight="1">
      <c r="A6" s="109" t="s">
        <v>70</v>
      </c>
      <c r="B6" s="665" t="s">
        <v>98</v>
      </c>
      <c r="C6" s="666" t="s">
        <v>70</v>
      </c>
      <c r="D6" s="110" t="s">
        <v>70</v>
      </c>
      <c r="E6" s="282" t="s">
        <v>70</v>
      </c>
      <c r="F6" s="98"/>
      <c r="G6" s="143"/>
      <c r="H6" s="143"/>
      <c r="I6" s="54"/>
      <c r="J6" s="132"/>
      <c r="K6" s="144"/>
      <c r="L6" s="54"/>
      <c r="M6" s="54"/>
      <c r="N6" s="144"/>
      <c r="O6" s="132"/>
      <c r="P6" s="145"/>
    </row>
    <row r="7" spans="1:36" ht="39" customHeight="1">
      <c r="A7" s="51" t="s">
        <v>417</v>
      </c>
      <c r="B7" s="161"/>
      <c r="C7" s="161"/>
      <c r="D7" s="161"/>
      <c r="E7" s="235"/>
      <c r="F7" s="98"/>
      <c r="G7" s="132"/>
      <c r="H7" s="143"/>
      <c r="I7" s="54"/>
      <c r="J7" s="132"/>
      <c r="K7" s="132"/>
      <c r="L7" s="132"/>
      <c r="M7" s="132"/>
      <c r="N7" s="132"/>
      <c r="O7" s="132"/>
      <c r="P7" s="145"/>
    </row>
    <row r="8" spans="1:36" ht="39" customHeight="1">
      <c r="A8" s="44" t="s">
        <v>40</v>
      </c>
      <c r="B8" s="135"/>
      <c r="C8" s="135"/>
      <c r="D8" s="135"/>
      <c r="E8" s="235"/>
      <c r="F8" s="98"/>
      <c r="G8" s="143"/>
      <c r="H8" s="143"/>
      <c r="I8" s="54"/>
      <c r="J8" s="132"/>
      <c r="K8" s="132"/>
      <c r="L8" s="132"/>
      <c r="M8" s="132"/>
      <c r="N8" s="132"/>
      <c r="O8" s="132"/>
      <c r="P8" s="145"/>
    </row>
    <row r="9" spans="1:36" ht="39" customHeight="1">
      <c r="A9" s="44" t="s">
        <v>134</v>
      </c>
      <c r="B9" s="136"/>
      <c r="C9" s="136"/>
      <c r="D9" s="136"/>
      <c r="E9" s="236"/>
      <c r="F9" s="98"/>
      <c r="G9" s="148"/>
      <c r="H9" s="148"/>
      <c r="I9" s="148"/>
      <c r="J9" s="148"/>
      <c r="K9" s="132"/>
      <c r="L9" s="132"/>
      <c r="M9" s="132"/>
      <c r="N9" s="132"/>
      <c r="O9" s="132"/>
      <c r="P9" s="145"/>
    </row>
    <row r="10" spans="1:36" ht="39" customHeight="1">
      <c r="A10" s="100" t="s">
        <v>59</v>
      </c>
      <c r="B10" s="134"/>
      <c r="C10" s="134"/>
      <c r="D10" s="134"/>
      <c r="E10" s="236"/>
      <c r="F10" s="98"/>
      <c r="G10" s="148"/>
      <c r="H10" s="148"/>
      <c r="I10" s="148"/>
      <c r="J10" s="148"/>
      <c r="K10" s="132"/>
      <c r="L10" s="132"/>
      <c r="M10" s="132"/>
      <c r="N10" s="132"/>
      <c r="O10" s="132"/>
      <c r="P10" s="145"/>
    </row>
    <row r="11" spans="1:36" ht="39" customHeight="1">
      <c r="A11" s="44" t="s">
        <v>135</v>
      </c>
      <c r="B11" s="134"/>
      <c r="C11" s="134"/>
      <c r="D11" s="134"/>
      <c r="E11" s="236"/>
      <c r="F11" s="98"/>
      <c r="G11" s="148"/>
      <c r="H11" s="148"/>
      <c r="I11" s="148"/>
      <c r="J11" s="148"/>
      <c r="K11" s="132"/>
      <c r="L11" s="132"/>
      <c r="M11" s="132"/>
      <c r="N11" s="132"/>
      <c r="O11" s="132"/>
      <c r="P11" s="145"/>
    </row>
    <row r="12" spans="1:36" ht="39" customHeight="1">
      <c r="A12" s="100" t="s">
        <v>544</v>
      </c>
      <c r="B12" s="135"/>
      <c r="C12" s="135"/>
      <c r="D12" s="135"/>
      <c r="E12" s="235"/>
      <c r="F12" s="98"/>
      <c r="G12" s="132"/>
      <c r="H12" s="132"/>
      <c r="I12" s="132"/>
      <c r="J12" s="661"/>
      <c r="K12" s="132"/>
      <c r="L12" s="132"/>
      <c r="M12" s="132"/>
      <c r="N12" s="132"/>
      <c r="O12" s="132"/>
      <c r="P12" s="145"/>
    </row>
    <row r="13" spans="1:36" ht="39" customHeight="1">
      <c r="A13" s="100" t="s">
        <v>543</v>
      </c>
      <c r="B13" s="135"/>
      <c r="C13" s="135"/>
      <c r="D13" s="135"/>
      <c r="E13" s="236"/>
      <c r="F13" s="98"/>
      <c r="G13" s="132"/>
      <c r="H13" s="132"/>
      <c r="I13" s="132"/>
      <c r="J13" s="132"/>
      <c r="K13" s="132"/>
      <c r="L13" s="132"/>
      <c r="M13" s="132"/>
      <c r="N13" s="132"/>
      <c r="O13" s="132"/>
      <c r="P13" s="145"/>
    </row>
    <row r="14" spans="1:36" ht="27.75" customHeight="1">
      <c r="A14" s="44"/>
      <c r="B14" s="135"/>
      <c r="C14" s="135"/>
      <c r="D14" s="135"/>
      <c r="E14" s="236"/>
      <c r="F14" s="98"/>
      <c r="G14" s="132"/>
      <c r="H14" s="132"/>
      <c r="I14" s="132"/>
      <c r="J14" s="132"/>
      <c r="K14" s="132"/>
      <c r="L14" s="132"/>
      <c r="M14" s="132"/>
      <c r="N14" s="132"/>
      <c r="O14" s="132"/>
      <c r="P14" s="145"/>
    </row>
    <row r="15" spans="1:36" ht="27.75" customHeight="1">
      <c r="A15" s="44"/>
      <c r="B15" s="135"/>
      <c r="C15" s="237"/>
      <c r="D15" s="237"/>
      <c r="E15" s="238"/>
      <c r="F15" s="98"/>
      <c r="G15" s="132"/>
      <c r="H15" s="132"/>
      <c r="I15" s="132"/>
      <c r="J15" s="193"/>
      <c r="K15" s="132"/>
      <c r="L15" s="132"/>
      <c r="M15" s="132"/>
      <c r="N15" s="132"/>
      <c r="O15" s="132"/>
      <c r="P15" s="145"/>
    </row>
    <row r="16" spans="1:36" ht="27.75" customHeight="1">
      <c r="A16" s="44"/>
      <c r="B16" s="237"/>
      <c r="C16" s="237"/>
      <c r="D16" s="237"/>
      <c r="E16" s="238"/>
      <c r="F16" s="98"/>
      <c r="G16" s="132"/>
      <c r="H16" s="132"/>
      <c r="I16" s="132"/>
      <c r="J16" s="193"/>
      <c r="K16" s="132"/>
      <c r="L16" s="132"/>
      <c r="M16" s="132"/>
      <c r="N16" s="132"/>
      <c r="O16" s="132"/>
      <c r="P16" s="145"/>
    </row>
    <row r="17" spans="1:16" ht="29.25" customHeight="1">
      <c r="A17" s="44"/>
      <c r="B17" s="136"/>
      <c r="C17" s="136"/>
      <c r="D17" s="136"/>
      <c r="E17" s="235"/>
      <c r="F17" s="98"/>
      <c r="G17" s="132"/>
      <c r="H17" s="132"/>
      <c r="I17" s="132"/>
      <c r="J17" s="132"/>
      <c r="K17" s="132"/>
      <c r="L17" s="132"/>
      <c r="M17" s="132"/>
      <c r="N17" s="132"/>
      <c r="O17" s="132"/>
      <c r="P17" s="145"/>
    </row>
    <row r="18" spans="1:16" ht="28.5" customHeight="1">
      <c r="A18" s="535" t="s">
        <v>418</v>
      </c>
      <c r="B18" s="136"/>
      <c r="C18" s="136"/>
      <c r="D18" s="136"/>
      <c r="E18" s="235"/>
      <c r="F18" s="98"/>
      <c r="G18" s="132"/>
      <c r="H18" s="132"/>
      <c r="I18" s="132"/>
      <c r="J18" s="132"/>
      <c r="K18" s="132"/>
      <c r="L18" s="132"/>
      <c r="M18" s="132"/>
      <c r="N18" s="132"/>
      <c r="O18" s="132"/>
      <c r="P18" s="145"/>
    </row>
    <row r="19" spans="1:16" ht="28.5" customHeight="1">
      <c r="A19" s="44" t="s">
        <v>382</v>
      </c>
      <c r="B19" s="98"/>
      <c r="C19" s="98"/>
      <c r="D19" s="132"/>
      <c r="E19" s="235"/>
      <c r="F19" s="98"/>
      <c r="G19" s="132"/>
      <c r="H19" s="132"/>
      <c r="I19" s="132"/>
      <c r="J19" s="132"/>
      <c r="K19" s="132"/>
      <c r="L19" s="132"/>
      <c r="M19" s="132"/>
      <c r="N19" s="132"/>
      <c r="O19" s="132"/>
      <c r="P19" s="145"/>
    </row>
    <row r="20" spans="1:16" ht="28.5" customHeight="1">
      <c r="A20" s="100" t="s">
        <v>383</v>
      </c>
      <c r="B20" s="98"/>
      <c r="C20" s="98"/>
      <c r="D20" s="132"/>
      <c r="E20" s="235"/>
      <c r="F20" s="98"/>
      <c r="G20" s="132"/>
      <c r="H20" s="132"/>
      <c r="I20" s="132"/>
      <c r="J20" s="132"/>
      <c r="K20" s="132"/>
      <c r="L20" s="132"/>
      <c r="M20" s="132"/>
      <c r="N20" s="132"/>
      <c r="O20" s="132"/>
      <c r="P20" s="145"/>
    </row>
    <row r="21" spans="1:16" ht="28.5" customHeight="1">
      <c r="A21" s="44" t="s">
        <v>359</v>
      </c>
      <c r="B21" s="135"/>
      <c r="C21" s="135"/>
      <c r="D21" s="135"/>
      <c r="E21" s="236"/>
      <c r="F21" s="98"/>
      <c r="G21" s="155"/>
      <c r="H21" s="132"/>
      <c r="I21" s="132"/>
      <c r="J21" s="155"/>
      <c r="K21" s="132"/>
      <c r="L21" s="132"/>
      <c r="M21" s="132"/>
      <c r="N21" s="132"/>
      <c r="O21" s="132"/>
      <c r="P21" s="145"/>
    </row>
    <row r="22" spans="1:16" ht="28.5" customHeight="1">
      <c r="A22" s="44" t="s">
        <v>27</v>
      </c>
      <c r="B22" s="135"/>
      <c r="C22" s="135"/>
      <c r="D22" s="135"/>
      <c r="E22" s="236"/>
      <c r="F22" s="98"/>
      <c r="G22" s="155"/>
      <c r="H22" s="132"/>
      <c r="I22" s="132"/>
      <c r="J22" s="155"/>
      <c r="K22" s="132"/>
      <c r="L22" s="132"/>
      <c r="M22" s="132"/>
      <c r="N22" s="132"/>
      <c r="O22" s="132"/>
      <c r="P22" s="145"/>
    </row>
    <row r="23" spans="1:16" ht="28.5" customHeight="1">
      <c r="A23" s="44" t="s">
        <v>6</v>
      </c>
      <c r="B23" s="140"/>
      <c r="C23" s="140"/>
      <c r="D23" s="140"/>
      <c r="E23" s="239"/>
      <c r="F23" s="98"/>
      <c r="G23" s="132"/>
      <c r="H23" s="132"/>
      <c r="I23" s="132"/>
      <c r="J23" s="132"/>
      <c r="K23" s="132"/>
      <c r="L23" s="132"/>
      <c r="M23" s="132"/>
      <c r="N23" s="132"/>
      <c r="O23" s="54"/>
      <c r="P23" s="145"/>
    </row>
    <row r="24" spans="1:16" ht="28.5" customHeight="1">
      <c r="A24" s="44" t="s">
        <v>5</v>
      </c>
      <c r="B24" s="141"/>
      <c r="C24" s="141"/>
      <c r="D24" s="141"/>
      <c r="E24" s="240"/>
      <c r="F24" s="98"/>
      <c r="G24" s="132"/>
      <c r="H24" s="132"/>
      <c r="I24" s="132"/>
      <c r="J24" s="132"/>
      <c r="K24" s="132"/>
      <c r="L24" s="132"/>
      <c r="M24" s="132"/>
      <c r="N24" s="132"/>
      <c r="O24" s="132"/>
      <c r="P24" s="145"/>
    </row>
    <row r="25" spans="1:16" ht="28.5" customHeight="1">
      <c r="A25" s="44" t="s">
        <v>58</v>
      </c>
      <c r="B25" s="132"/>
      <c r="C25" s="132"/>
      <c r="D25" s="132"/>
      <c r="E25" s="133"/>
      <c r="F25" s="98"/>
      <c r="G25" s="144"/>
      <c r="H25" s="144"/>
      <c r="I25" s="144"/>
      <c r="J25" s="144"/>
      <c r="K25" s="144"/>
      <c r="L25" s="144"/>
      <c r="M25" s="144"/>
      <c r="N25" s="132"/>
      <c r="O25" s="132"/>
      <c r="P25" s="145"/>
    </row>
    <row r="26" spans="1:16" ht="28.5" customHeight="1">
      <c r="A26" s="93" t="s">
        <v>85</v>
      </c>
      <c r="B26" s="102"/>
      <c r="C26" s="103"/>
      <c r="D26" s="132"/>
      <c r="E26" s="133"/>
      <c r="F26" s="98"/>
      <c r="G26" s="132"/>
      <c r="H26" s="132"/>
      <c r="I26" s="132"/>
      <c r="J26" s="132"/>
      <c r="K26" s="132"/>
      <c r="L26" s="132"/>
      <c r="M26" s="132"/>
      <c r="N26" s="132"/>
      <c r="O26" s="54"/>
      <c r="P26" s="145"/>
    </row>
    <row r="27" spans="1:16" ht="28.5" customHeight="1">
      <c r="A27" s="1069" t="s">
        <v>421</v>
      </c>
      <c r="B27" s="1071" t="s">
        <v>422</v>
      </c>
      <c r="C27" s="1071" t="s">
        <v>423</v>
      </c>
      <c r="D27" s="132"/>
      <c r="E27" s="133"/>
      <c r="F27" s="98"/>
      <c r="G27" s="132"/>
      <c r="H27" s="132"/>
      <c r="I27" s="132"/>
      <c r="J27" s="132"/>
      <c r="K27" s="132"/>
      <c r="L27" s="132"/>
      <c r="M27" s="132"/>
      <c r="N27" s="132"/>
      <c r="O27" s="132"/>
      <c r="P27" s="145"/>
    </row>
    <row r="28" spans="1:16" ht="36" customHeight="1">
      <c r="A28" s="1070"/>
      <c r="B28" s="1072"/>
      <c r="C28" s="1072"/>
      <c r="D28" s="132"/>
      <c r="E28" s="133"/>
      <c r="F28" s="98"/>
      <c r="G28" s="144"/>
      <c r="H28" s="144"/>
      <c r="I28" s="144"/>
      <c r="J28" s="144"/>
      <c r="K28" s="144"/>
      <c r="L28" s="144"/>
      <c r="M28" s="144"/>
      <c r="N28" s="132"/>
      <c r="O28" s="132"/>
      <c r="P28" s="145"/>
    </row>
    <row r="29" spans="1:16" ht="32.25" customHeight="1">
      <c r="A29" s="104" t="s">
        <v>81</v>
      </c>
      <c r="B29" s="679" t="str">
        <f>'Arrange accessaries'!B31</f>
        <v>Nguyễn Thị Yến</v>
      </c>
      <c r="C29" s="679" t="str">
        <f>'Arrange accessaries'!C31</f>
        <v>0337278797</v>
      </c>
      <c r="D29" s="132"/>
      <c r="E29" s="133"/>
      <c r="F29" s="98"/>
      <c r="G29" s="132"/>
      <c r="H29" s="132"/>
      <c r="I29" s="132"/>
      <c r="J29" s="132"/>
      <c r="K29" s="132"/>
      <c r="L29" s="132"/>
      <c r="M29" s="132"/>
      <c r="N29" s="132"/>
      <c r="O29" s="54"/>
      <c r="P29" s="145"/>
    </row>
    <row r="30" spans="1:16" ht="32.25" customHeight="1">
      <c r="A30" s="104" t="s">
        <v>89</v>
      </c>
      <c r="B30" s="679" t="str">
        <f>'Arrange accessaries'!B32</f>
        <v>Nguyễn Thị Hằng</v>
      </c>
      <c r="C30" s="679" t="str">
        <f>'Arrange accessaries'!C32</f>
        <v>0335578615</v>
      </c>
      <c r="D30" s="132"/>
      <c r="E30" s="133"/>
      <c r="F30" s="98"/>
      <c r="G30" s="132"/>
      <c r="H30" s="132"/>
      <c r="I30" s="132"/>
      <c r="J30" s="132"/>
      <c r="K30" s="1086" t="s">
        <v>0</v>
      </c>
      <c r="L30" s="1086"/>
      <c r="M30" s="1086" t="s">
        <v>127</v>
      </c>
      <c r="N30" s="1086"/>
      <c r="O30" s="1086"/>
      <c r="P30" s="1088"/>
    </row>
    <row r="31" spans="1:16" ht="32.25" customHeight="1" thickBot="1">
      <c r="A31" s="106" t="s">
        <v>90</v>
      </c>
      <c r="B31" s="107" t="str">
        <f>'Arrange accessaries'!B33</f>
        <v>Nguyễn Quang Huy</v>
      </c>
      <c r="C31" s="107" t="str">
        <f>'Arrange accessaries'!C33</f>
        <v>0354644354</v>
      </c>
      <c r="D31" s="158"/>
      <c r="E31" s="159"/>
      <c r="F31" s="202"/>
      <c r="G31" s="158"/>
      <c r="H31" s="158"/>
      <c r="I31" s="158"/>
      <c r="J31" s="158"/>
      <c r="K31" s="1087"/>
      <c r="L31" s="1087"/>
      <c r="M31" s="1087"/>
      <c r="N31" s="1087"/>
      <c r="O31" s="1087"/>
      <c r="P31" s="1089"/>
    </row>
    <row r="34" spans="1:1" ht="16.5">
      <c r="A34" s="91"/>
    </row>
    <row r="35" spans="1:1" ht="16.5">
      <c r="A35" s="91"/>
    </row>
    <row r="36" spans="1:1" ht="16.5">
      <c r="A36" s="43"/>
    </row>
    <row r="37" spans="1:1" ht="16.5">
      <c r="A37" s="91"/>
    </row>
  </sheetData>
  <mergeCells count="12">
    <mergeCell ref="U3:Y3"/>
    <mergeCell ref="O3:P3"/>
    <mergeCell ref="K30:L31"/>
    <mergeCell ref="M30:P31"/>
    <mergeCell ref="A1:P1"/>
    <mergeCell ref="A2:P2"/>
    <mergeCell ref="D3:E3"/>
    <mergeCell ref="F3:H3"/>
    <mergeCell ref="I3:K3"/>
    <mergeCell ref="A27:A28"/>
    <mergeCell ref="B27:B28"/>
    <mergeCell ref="C27:C28"/>
  </mergeCells>
  <phoneticPr fontId="2" type="noConversion"/>
  <printOptions horizontalCentered="1" verticalCentered="1"/>
  <pageMargins left="0.2" right="0.2" top="0.2" bottom="0.2" header="0" footer="0"/>
  <pageSetup paperSize="9" scale="55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FF0000"/>
  </sheetPr>
  <dimension ref="A1:AJ38"/>
  <sheetViews>
    <sheetView showGridLines="0" view="pageBreakPreview" topLeftCell="A19" zoomScale="55" zoomScaleNormal="90" zoomScaleSheetLayoutView="55" workbookViewId="0">
      <selection activeCell="D32" sqref="D32"/>
    </sheetView>
  </sheetViews>
  <sheetFormatPr defaultRowHeight="15.75"/>
  <cols>
    <col min="1" max="1" width="17.875" style="405" customWidth="1"/>
    <col min="2" max="2" width="30.875" style="405" customWidth="1"/>
    <col min="3" max="3" width="24.25" style="405" customWidth="1"/>
    <col min="4" max="4" width="23.5" style="405" customWidth="1"/>
    <col min="5" max="5" width="24.25" style="405" customWidth="1"/>
    <col min="6" max="6" width="9.25" style="405" customWidth="1"/>
    <col min="7" max="7" width="4.75" style="405" customWidth="1"/>
    <col min="8" max="8" width="8.625" style="405" customWidth="1"/>
    <col min="9" max="9" width="15.375" style="405" customWidth="1"/>
    <col min="10" max="10" width="18" style="405" customWidth="1"/>
    <col min="11" max="11" width="7.75" style="405" customWidth="1"/>
    <col min="12" max="12" width="18.875" style="405" customWidth="1"/>
    <col min="13" max="13" width="9.75" style="405" customWidth="1"/>
    <col min="14" max="14" width="13.375" style="405" customWidth="1"/>
    <col min="15" max="15" width="5.75" style="405" customWidth="1"/>
    <col min="16" max="16" width="13.75" style="405" customWidth="1"/>
    <col min="17" max="16384" width="9" style="405"/>
  </cols>
  <sheetData>
    <row r="1" spans="1:36" s="98" customFormat="1" ht="37.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6"/>
      <c r="P1" s="1057"/>
    </row>
    <row r="2" spans="1:36" s="98" customFormat="1" ht="38.2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59"/>
      <c r="P2" s="1060"/>
    </row>
    <row r="3" spans="1:36" s="523" customFormat="1" ht="58.5" customHeight="1">
      <c r="A3" s="532" t="s">
        <v>408</v>
      </c>
      <c r="B3" s="691" t="s">
        <v>96</v>
      </c>
      <c r="C3" s="691" t="s">
        <v>409</v>
      </c>
      <c r="D3" s="1061" t="s">
        <v>103</v>
      </c>
      <c r="E3" s="1061"/>
      <c r="F3" s="1063" t="s">
        <v>432</v>
      </c>
      <c r="G3" s="1235"/>
      <c r="H3" s="1239"/>
      <c r="I3" s="1156" t="s">
        <v>92</v>
      </c>
      <c r="J3" s="1240"/>
      <c r="K3" s="1157"/>
      <c r="L3" s="657" t="s">
        <v>430</v>
      </c>
      <c r="M3" s="658" t="s">
        <v>738</v>
      </c>
      <c r="N3" s="657" t="s">
        <v>412</v>
      </c>
      <c r="O3" s="1237">
        <v>14</v>
      </c>
      <c r="P3" s="1238"/>
      <c r="U3" s="1068"/>
      <c r="V3" s="1068"/>
      <c r="W3" s="1068"/>
      <c r="X3" s="1068"/>
      <c r="Y3" s="1068"/>
    </row>
    <row r="4" spans="1:36" s="56" customFormat="1" ht="38.25" customHeight="1">
      <c r="A4" s="51" t="s">
        <v>413</v>
      </c>
      <c r="B4" s="92"/>
      <c r="C4" s="92"/>
      <c r="D4" s="92"/>
      <c r="E4" s="92"/>
      <c r="F4" s="243" t="s">
        <v>140</v>
      </c>
      <c r="G4" s="244"/>
      <c r="H4" s="243"/>
      <c r="I4" s="243"/>
      <c r="J4" s="243"/>
      <c r="K4" s="243"/>
      <c r="L4" s="243"/>
      <c r="M4" s="243"/>
      <c r="N4" s="243"/>
      <c r="O4" s="243"/>
      <c r="P4" s="245"/>
      <c r="AI4" s="405"/>
      <c r="AJ4" s="405"/>
    </row>
    <row r="5" spans="1:36" ht="44.2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246"/>
      <c r="G5" s="664"/>
      <c r="H5" s="664"/>
      <c r="I5" s="663"/>
      <c r="J5" s="663"/>
      <c r="K5" s="243"/>
      <c r="L5" s="243"/>
      <c r="M5" s="243"/>
      <c r="N5" s="243" t="s">
        <v>1</v>
      </c>
      <c r="O5" s="243"/>
      <c r="P5" s="247"/>
    </row>
    <row r="6" spans="1:36" ht="39" customHeight="1">
      <c r="A6" s="215">
        <v>1</v>
      </c>
      <c r="B6" s="657" t="s">
        <v>70</v>
      </c>
      <c r="C6" s="658" t="s">
        <v>70</v>
      </c>
      <c r="D6" s="216">
        <v>1</v>
      </c>
      <c r="E6" s="688" t="s">
        <v>70</v>
      </c>
      <c r="F6" s="246"/>
      <c r="G6" s="248"/>
      <c r="H6" s="248"/>
      <c r="I6" s="243"/>
      <c r="J6" s="174"/>
      <c r="K6" s="249"/>
      <c r="L6" s="243"/>
      <c r="M6" s="243"/>
      <c r="N6" s="249"/>
      <c r="O6" s="174"/>
      <c r="P6" s="247"/>
    </row>
    <row r="7" spans="1:36" ht="20.25" customHeight="1">
      <c r="A7" s="51" t="s">
        <v>417</v>
      </c>
      <c r="B7" s="376"/>
      <c r="C7" s="162"/>
      <c r="D7" s="162"/>
      <c r="E7" s="394"/>
      <c r="F7" s="246"/>
      <c r="G7" s="174"/>
      <c r="H7" s="248"/>
      <c r="I7" s="243"/>
      <c r="J7" s="174"/>
      <c r="K7" s="174"/>
      <c r="L7" s="174"/>
      <c r="M7" s="174"/>
      <c r="N7" s="174"/>
      <c r="O7" s="174"/>
      <c r="P7" s="247"/>
    </row>
    <row r="8" spans="1:36" ht="24.95" customHeight="1">
      <c r="A8" s="377" t="s">
        <v>242</v>
      </c>
      <c r="B8" s="378"/>
      <c r="C8" s="166"/>
      <c r="D8" s="166"/>
      <c r="E8" s="274"/>
      <c r="F8" s="246"/>
      <c r="G8" s="248"/>
      <c r="H8" s="248"/>
      <c r="I8" s="243"/>
      <c r="J8" s="174"/>
      <c r="K8" s="174"/>
      <c r="L8" s="174"/>
      <c r="M8" s="174"/>
      <c r="N8" s="174"/>
      <c r="O8" s="174"/>
      <c r="P8" s="247"/>
    </row>
    <row r="9" spans="1:36" ht="24.95" customHeight="1">
      <c r="A9" s="377" t="s">
        <v>283</v>
      </c>
      <c r="B9" s="378"/>
      <c r="C9" s="166"/>
      <c r="D9" s="166"/>
      <c r="E9" s="274"/>
      <c r="F9" s="246"/>
      <c r="G9" s="250"/>
      <c r="H9" s="250"/>
      <c r="I9" s="250"/>
      <c r="J9" s="250"/>
      <c r="K9" s="174"/>
      <c r="L9" s="174"/>
      <c r="M9" s="174"/>
      <c r="N9" s="174"/>
      <c r="O9" s="174"/>
      <c r="P9" s="247"/>
    </row>
    <row r="10" spans="1:36" ht="24.95" customHeight="1">
      <c r="A10" s="377" t="s">
        <v>284</v>
      </c>
      <c r="B10" s="379"/>
      <c r="C10" s="164"/>
      <c r="D10" s="164"/>
      <c r="E10" s="272"/>
      <c r="F10" s="246"/>
      <c r="G10" s="250"/>
      <c r="H10" s="250"/>
      <c r="I10" s="250"/>
      <c r="J10" s="250"/>
      <c r="K10" s="174"/>
      <c r="L10" s="174"/>
      <c r="M10" s="174"/>
      <c r="N10" s="174"/>
      <c r="O10" s="174"/>
      <c r="P10" s="247"/>
    </row>
    <row r="11" spans="1:36" ht="24.95" customHeight="1">
      <c r="A11" s="377" t="s">
        <v>391</v>
      </c>
      <c r="B11" s="379"/>
      <c r="C11" s="164"/>
      <c r="D11" s="164"/>
      <c r="E11" s="274"/>
      <c r="F11" s="246"/>
      <c r="G11" s="250"/>
      <c r="H11" s="250"/>
      <c r="I11" s="250"/>
      <c r="J11" s="250"/>
      <c r="K11" s="174"/>
      <c r="L11" s="174"/>
      <c r="M11" s="174"/>
      <c r="N11" s="174"/>
      <c r="O11" s="174"/>
      <c r="P11" s="247"/>
    </row>
    <row r="12" spans="1:36" ht="24.95" customHeight="1">
      <c r="A12" s="377" t="s">
        <v>241</v>
      </c>
      <c r="B12" s="379"/>
      <c r="C12" s="164"/>
      <c r="D12" s="164"/>
      <c r="E12" s="274"/>
      <c r="F12" s="246"/>
      <c r="G12" s="174"/>
      <c r="H12" s="174"/>
      <c r="I12" s="174"/>
      <c r="J12" s="663"/>
      <c r="K12" s="174"/>
      <c r="L12" s="174"/>
      <c r="M12" s="174"/>
      <c r="N12" s="174"/>
      <c r="O12" s="174"/>
      <c r="P12" s="247"/>
    </row>
    <row r="13" spans="1:36" ht="24.95" customHeight="1">
      <c r="A13" s="377" t="s">
        <v>240</v>
      </c>
      <c r="B13" s="378"/>
      <c r="C13" s="166"/>
      <c r="D13" s="166"/>
      <c r="E13" s="274"/>
      <c r="F13" s="246"/>
      <c r="G13" s="174"/>
      <c r="H13" s="174"/>
      <c r="I13" s="174"/>
      <c r="J13" s="174"/>
      <c r="K13" s="174"/>
      <c r="L13" s="174"/>
      <c r="M13" s="174"/>
      <c r="N13" s="174"/>
      <c r="O13" s="174"/>
      <c r="P13" s="247"/>
    </row>
    <row r="14" spans="1:36" ht="24.95" customHeight="1">
      <c r="A14" s="377" t="s">
        <v>361</v>
      </c>
      <c r="B14" s="379"/>
      <c r="C14" s="164"/>
      <c r="D14" s="164"/>
      <c r="E14" s="293"/>
      <c r="F14" s="246"/>
      <c r="G14" s="174"/>
      <c r="H14" s="174"/>
      <c r="I14" s="174"/>
      <c r="J14" s="174"/>
      <c r="K14" s="174"/>
      <c r="L14" s="174"/>
      <c r="M14" s="174"/>
      <c r="N14" s="174"/>
      <c r="O14" s="174"/>
      <c r="P14" s="247"/>
    </row>
    <row r="15" spans="1:36" ht="24.95" customHeight="1">
      <c r="A15" s="408" t="s">
        <v>390</v>
      </c>
      <c r="B15" s="380"/>
      <c r="C15" s="375"/>
      <c r="D15" s="375"/>
      <c r="E15" s="293"/>
      <c r="F15" s="246"/>
      <c r="G15" s="174"/>
      <c r="H15" s="174"/>
      <c r="I15" s="174"/>
      <c r="J15" s="174"/>
      <c r="K15" s="174"/>
      <c r="L15" s="174"/>
      <c r="M15" s="174"/>
      <c r="N15" s="174"/>
      <c r="O15" s="174"/>
      <c r="P15" s="247"/>
    </row>
    <row r="16" spans="1:36" ht="24.95" customHeight="1">
      <c r="A16" s="377" t="s">
        <v>360</v>
      </c>
      <c r="B16" s="379"/>
      <c r="C16" s="164"/>
      <c r="D16" s="164"/>
      <c r="E16" s="274"/>
      <c r="F16" s="246"/>
      <c r="G16" s="174"/>
      <c r="H16" s="174"/>
      <c r="I16" s="174"/>
      <c r="J16" s="174"/>
      <c r="K16" s="174"/>
      <c r="L16" s="174"/>
      <c r="M16" s="174"/>
      <c r="N16" s="174"/>
      <c r="O16" s="174"/>
      <c r="P16" s="247"/>
    </row>
    <row r="17" spans="1:16" ht="24.95" customHeight="1">
      <c r="A17" s="381" t="s">
        <v>256</v>
      </c>
      <c r="B17" s="379"/>
      <c r="C17" s="164"/>
      <c r="D17" s="164"/>
      <c r="E17" s="293"/>
      <c r="F17" s="246"/>
      <c r="G17" s="174"/>
      <c r="H17" s="174"/>
      <c r="I17" s="174"/>
      <c r="J17" s="251"/>
      <c r="K17" s="174"/>
      <c r="L17" s="174"/>
      <c r="M17" s="174"/>
      <c r="N17" s="174"/>
      <c r="O17" s="174"/>
      <c r="P17" s="247"/>
    </row>
    <row r="18" spans="1:16" ht="24.95" customHeight="1">
      <c r="A18" s="377"/>
      <c r="B18" s="379"/>
      <c r="C18" s="164"/>
      <c r="D18" s="164"/>
      <c r="E18" s="293"/>
      <c r="F18" s="246"/>
      <c r="G18" s="174"/>
      <c r="H18" s="174"/>
      <c r="I18" s="174"/>
      <c r="J18" s="251"/>
      <c r="K18" s="174"/>
      <c r="L18" s="174"/>
      <c r="M18" s="174"/>
      <c r="N18" s="174"/>
      <c r="O18" s="174"/>
      <c r="P18" s="247"/>
    </row>
    <row r="19" spans="1:16" ht="24.95" customHeight="1">
      <c r="A19" s="381"/>
      <c r="B19" s="379"/>
      <c r="C19" s="164"/>
      <c r="D19" s="164"/>
      <c r="E19" s="293"/>
      <c r="F19" s="246"/>
      <c r="G19" s="174"/>
      <c r="H19" s="174"/>
      <c r="I19" s="174"/>
      <c r="J19" s="251"/>
      <c r="K19" s="174"/>
      <c r="L19" s="174"/>
      <c r="M19" s="174"/>
      <c r="N19" s="174"/>
      <c r="O19" s="174"/>
      <c r="P19" s="247"/>
    </row>
    <row r="20" spans="1:16" ht="20.25" customHeight="1">
      <c r="A20" s="377"/>
      <c r="B20" s="382"/>
      <c r="C20" s="168"/>
      <c r="D20" s="168"/>
      <c r="E20" s="293"/>
      <c r="F20" s="246"/>
      <c r="G20" s="174"/>
      <c r="H20" s="174"/>
      <c r="I20" s="174"/>
      <c r="J20" s="251"/>
      <c r="K20" s="174"/>
      <c r="L20" s="174"/>
      <c r="M20" s="174"/>
      <c r="N20" s="174"/>
      <c r="O20" s="174"/>
      <c r="P20" s="247"/>
    </row>
    <row r="21" spans="1:16" ht="25.5" customHeight="1">
      <c r="A21" s="535" t="s">
        <v>418</v>
      </c>
      <c r="B21" s="382"/>
      <c r="C21" s="168"/>
      <c r="D21" s="168"/>
      <c r="E21" s="293"/>
      <c r="F21" s="246"/>
      <c r="G21" s="174"/>
      <c r="H21" s="174"/>
      <c r="I21" s="174"/>
      <c r="J21" s="251"/>
      <c r="K21" s="174"/>
      <c r="L21" s="174"/>
      <c r="M21" s="174"/>
      <c r="N21" s="174"/>
      <c r="O21" s="174"/>
      <c r="P21" s="247"/>
    </row>
    <row r="22" spans="1:16" ht="25.5" customHeight="1">
      <c r="A22" s="163" t="s">
        <v>682</v>
      </c>
      <c r="B22" s="383"/>
      <c r="C22" s="180"/>
      <c r="D22" s="189"/>
      <c r="E22" s="217"/>
      <c r="F22" s="246"/>
      <c r="G22" s="174"/>
      <c r="H22" s="174"/>
      <c r="I22" s="174"/>
      <c r="J22" s="251"/>
      <c r="K22" s="174"/>
      <c r="L22" s="174"/>
      <c r="M22" s="174"/>
      <c r="N22" s="174"/>
      <c r="O22" s="174"/>
      <c r="P22" s="247"/>
    </row>
    <row r="23" spans="1:16" ht="25.5" customHeight="1">
      <c r="A23" s="163" t="s">
        <v>469</v>
      </c>
      <c r="B23" s="383"/>
      <c r="C23" s="180"/>
      <c r="D23" s="180"/>
      <c r="E23" s="287"/>
      <c r="F23" s="246"/>
      <c r="G23" s="174"/>
      <c r="H23" s="174"/>
      <c r="I23" s="174"/>
      <c r="J23" s="251"/>
      <c r="K23" s="174"/>
      <c r="L23" s="174"/>
      <c r="M23" s="174"/>
      <c r="N23" s="174"/>
      <c r="O23" s="174"/>
      <c r="P23" s="247"/>
    </row>
    <row r="24" spans="1:16" ht="25.5" customHeight="1">
      <c r="A24" s="167" t="s">
        <v>683</v>
      </c>
      <c r="B24" s="383"/>
      <c r="C24" s="180"/>
      <c r="D24" s="189"/>
      <c r="E24" s="217"/>
      <c r="F24" s="246"/>
      <c r="G24" s="174"/>
      <c r="H24" s="174"/>
      <c r="I24" s="174"/>
      <c r="J24" s="251"/>
      <c r="K24" s="174"/>
      <c r="L24" s="174"/>
      <c r="M24" s="174"/>
      <c r="N24" s="174"/>
      <c r="O24" s="174"/>
      <c r="P24" s="247"/>
    </row>
    <row r="25" spans="1:16" ht="25.5" customHeight="1">
      <c r="A25" s="163" t="s">
        <v>468</v>
      </c>
      <c r="B25" s="384"/>
      <c r="C25" s="165"/>
      <c r="D25" s="165"/>
      <c r="E25" s="272"/>
      <c r="F25" s="246"/>
      <c r="G25" s="174"/>
      <c r="H25" s="174"/>
      <c r="I25" s="174"/>
      <c r="J25" s="174"/>
      <c r="K25" s="174"/>
      <c r="L25" s="174"/>
      <c r="M25" s="174"/>
      <c r="N25" s="174"/>
      <c r="O25" s="174"/>
      <c r="P25" s="247"/>
    </row>
    <row r="26" spans="1:16" ht="25.5" customHeight="1">
      <c r="A26" s="377" t="s">
        <v>26</v>
      </c>
      <c r="B26" s="379"/>
      <c r="C26" s="164"/>
      <c r="D26" s="164"/>
      <c r="E26" s="274"/>
      <c r="F26" s="246"/>
      <c r="G26" s="174"/>
      <c r="H26" s="174"/>
      <c r="I26" s="174"/>
      <c r="J26" s="174"/>
      <c r="K26" s="174"/>
      <c r="L26" s="174"/>
      <c r="M26" s="174"/>
      <c r="N26" s="174"/>
      <c r="O26" s="174"/>
      <c r="P26" s="247"/>
    </row>
    <row r="27" spans="1:16" ht="25.5" customHeight="1">
      <c r="A27" s="377" t="s">
        <v>27</v>
      </c>
      <c r="B27" s="379"/>
      <c r="C27" s="164"/>
      <c r="D27" s="164"/>
      <c r="E27" s="274"/>
      <c r="F27" s="246"/>
      <c r="G27" s="174"/>
      <c r="H27" s="174"/>
      <c r="I27" s="174"/>
      <c r="J27" s="174"/>
      <c r="K27" s="174"/>
      <c r="L27" s="174"/>
      <c r="M27" s="174"/>
      <c r="N27" s="174"/>
      <c r="O27" s="174"/>
      <c r="P27" s="247"/>
    </row>
    <row r="28" spans="1:16" ht="25.5" customHeight="1">
      <c r="A28" s="377" t="s">
        <v>6</v>
      </c>
      <c r="B28" s="385"/>
      <c r="C28" s="172"/>
      <c r="D28" s="172"/>
      <c r="E28" s="275"/>
      <c r="F28" s="246"/>
      <c r="G28" s="174"/>
      <c r="H28" s="174"/>
      <c r="I28" s="174"/>
      <c r="J28" s="174"/>
      <c r="K28" s="174"/>
      <c r="L28" s="174"/>
      <c r="M28" s="174"/>
      <c r="N28" s="174"/>
      <c r="O28" s="174"/>
      <c r="P28" s="247"/>
    </row>
    <row r="29" spans="1:16" ht="25.5" customHeight="1">
      <c r="A29" s="377" t="s">
        <v>5</v>
      </c>
      <c r="B29" s="386"/>
      <c r="C29" s="173"/>
      <c r="D29" s="173"/>
      <c r="E29" s="276"/>
      <c r="F29" s="246"/>
      <c r="G29" s="252"/>
      <c r="H29" s="174"/>
      <c r="I29" s="174"/>
      <c r="J29" s="252"/>
      <c r="K29" s="174"/>
      <c r="L29" s="174"/>
      <c r="M29" s="174"/>
      <c r="N29" s="174"/>
      <c r="O29" s="174"/>
      <c r="P29" s="247"/>
    </row>
    <row r="30" spans="1:16" ht="25.5" customHeight="1">
      <c r="A30" s="377" t="s">
        <v>58</v>
      </c>
      <c r="B30" s="387"/>
      <c r="C30" s="174"/>
      <c r="D30" s="174"/>
      <c r="E30" s="217"/>
      <c r="F30" s="246"/>
      <c r="G30" s="252"/>
      <c r="H30" s="174"/>
      <c r="I30" s="174"/>
      <c r="J30" s="252"/>
      <c r="K30" s="174"/>
      <c r="L30" s="174"/>
      <c r="M30" s="174"/>
      <c r="N30" s="174"/>
      <c r="O30" s="174"/>
      <c r="P30" s="247"/>
    </row>
    <row r="31" spans="1:16" ht="25.5" customHeight="1">
      <c r="A31" s="377" t="s">
        <v>353</v>
      </c>
      <c r="B31" s="387"/>
      <c r="C31" s="174"/>
      <c r="D31" s="174"/>
      <c r="E31" s="217"/>
      <c r="F31" s="246"/>
      <c r="G31" s="174"/>
      <c r="H31" s="174"/>
      <c r="I31" s="174"/>
      <c r="J31" s="174"/>
      <c r="K31" s="174"/>
      <c r="L31" s="174"/>
      <c r="M31" s="174"/>
      <c r="N31" s="174"/>
      <c r="O31" s="243"/>
      <c r="P31" s="247"/>
    </row>
    <row r="32" spans="1:16" ht="25.5" customHeight="1">
      <c r="A32" s="377" t="s">
        <v>104</v>
      </c>
      <c r="B32" s="386"/>
      <c r="C32" s="173"/>
      <c r="D32" s="173"/>
      <c r="E32" s="276"/>
      <c r="F32" s="246"/>
      <c r="G32" s="174"/>
      <c r="H32" s="174"/>
      <c r="I32" s="174"/>
      <c r="J32" s="174"/>
      <c r="K32" s="174"/>
      <c r="L32" s="174"/>
      <c r="M32" s="174"/>
      <c r="N32" s="174"/>
      <c r="O32" s="174"/>
      <c r="P32" s="247"/>
    </row>
    <row r="33" spans="1:16" ht="25.5" customHeight="1">
      <c r="A33" s="388" t="s">
        <v>97</v>
      </c>
      <c r="B33" s="389"/>
      <c r="C33" s="176"/>
      <c r="D33" s="174"/>
      <c r="E33" s="217"/>
      <c r="F33" s="246"/>
      <c r="G33" s="249"/>
      <c r="H33" s="249"/>
      <c r="I33" s="249"/>
      <c r="J33" s="249"/>
      <c r="K33" s="249"/>
      <c r="L33" s="249"/>
      <c r="M33" s="249"/>
      <c r="N33" s="174"/>
      <c r="O33" s="174"/>
      <c r="P33" s="247"/>
    </row>
    <row r="34" spans="1:16" ht="20.25" customHeight="1">
      <c r="A34" s="1069" t="s">
        <v>421</v>
      </c>
      <c r="B34" s="1071" t="s">
        <v>422</v>
      </c>
      <c r="C34" s="1071" t="s">
        <v>423</v>
      </c>
      <c r="D34" s="174"/>
      <c r="E34" s="217"/>
      <c r="F34" s="246"/>
      <c r="G34" s="180"/>
      <c r="H34" s="180"/>
      <c r="I34" s="180"/>
      <c r="J34" s="180"/>
      <c r="K34" s="180"/>
      <c r="L34" s="180"/>
      <c r="M34" s="180"/>
      <c r="N34" s="180"/>
      <c r="O34" s="180"/>
      <c r="P34" s="253"/>
    </row>
    <row r="35" spans="1:16" ht="23.25" customHeight="1">
      <c r="A35" s="1070"/>
      <c r="B35" s="1072"/>
      <c r="C35" s="1072"/>
      <c r="D35" s="174"/>
      <c r="E35" s="217"/>
      <c r="F35" s="246"/>
      <c r="G35" s="180"/>
      <c r="H35" s="180"/>
      <c r="I35" s="180"/>
      <c r="J35" s="180"/>
      <c r="K35" s="180"/>
      <c r="L35" s="180"/>
      <c r="M35" s="180"/>
      <c r="N35" s="180"/>
      <c r="O35" s="180"/>
      <c r="P35" s="253"/>
    </row>
    <row r="36" spans="1:16" ht="28.5" customHeight="1">
      <c r="A36" s="390" t="s">
        <v>81</v>
      </c>
      <c r="B36" s="391" t="str">
        <f>'Partition fold '!B29</f>
        <v>Nguyễn Thị Yến</v>
      </c>
      <c r="C36" s="391" t="str">
        <f>'Partition fold '!C29</f>
        <v>0337278797</v>
      </c>
      <c r="D36" s="174"/>
      <c r="E36" s="217"/>
      <c r="F36" s="246"/>
      <c r="G36" s="180"/>
      <c r="H36" s="180"/>
      <c r="I36" s="180"/>
      <c r="J36" s="180"/>
      <c r="K36" s="180"/>
      <c r="L36" s="180"/>
      <c r="M36" s="180"/>
      <c r="N36" s="180"/>
      <c r="O36" s="180"/>
      <c r="P36" s="253"/>
    </row>
    <row r="37" spans="1:16" ht="28.5" customHeight="1">
      <c r="A37" s="390" t="s">
        <v>89</v>
      </c>
      <c r="B37" s="391" t="str">
        <f>'Partition fold '!B30</f>
        <v>Nguyễn Thị Hằng</v>
      </c>
      <c r="C37" s="391" t="str">
        <f>'Partition fold '!C30</f>
        <v>0335578615</v>
      </c>
      <c r="D37" s="174"/>
      <c r="E37" s="217"/>
      <c r="F37" s="246"/>
      <c r="G37" s="174"/>
      <c r="H37" s="174"/>
      <c r="I37" s="174"/>
      <c r="J37" s="174"/>
      <c r="K37" s="1108" t="s">
        <v>0</v>
      </c>
      <c r="L37" s="1108"/>
      <c r="M37" s="1108" t="s">
        <v>129</v>
      </c>
      <c r="N37" s="1108"/>
      <c r="O37" s="1108"/>
      <c r="P37" s="1109"/>
    </row>
    <row r="38" spans="1:16" ht="25.5" customHeight="1" thickBot="1">
      <c r="A38" s="392" t="s">
        <v>90</v>
      </c>
      <c r="B38" s="393" t="str">
        <f>'Partition fold '!B31</f>
        <v>Nguyễn Quang Huy</v>
      </c>
      <c r="C38" s="393" t="str">
        <f>'Partition fold '!C31</f>
        <v>0354644354</v>
      </c>
      <c r="D38" s="254"/>
      <c r="E38" s="279"/>
      <c r="F38" s="255"/>
      <c r="G38" s="254"/>
      <c r="H38" s="254"/>
      <c r="I38" s="254"/>
      <c r="J38" s="254"/>
      <c r="K38" s="1092"/>
      <c r="L38" s="1092"/>
      <c r="M38" s="1092"/>
      <c r="N38" s="1092"/>
      <c r="O38" s="1092"/>
      <c r="P38" s="1093"/>
    </row>
  </sheetData>
  <mergeCells count="12">
    <mergeCell ref="U3:Y3"/>
    <mergeCell ref="O3:P3"/>
    <mergeCell ref="M37:P38"/>
    <mergeCell ref="K37:L38"/>
    <mergeCell ref="A1:P1"/>
    <mergeCell ref="A2:P2"/>
    <mergeCell ref="D3:E3"/>
    <mergeCell ref="F3:H3"/>
    <mergeCell ref="I3:K3"/>
    <mergeCell ref="A34:A35"/>
    <mergeCell ref="B34:B35"/>
    <mergeCell ref="C34:C35"/>
  </mergeCells>
  <phoneticPr fontId="2" type="noConversion"/>
  <printOptions horizontalCentered="1" verticalCentered="1"/>
  <pageMargins left="0.2" right="0.2" top="0.2" bottom="0.2" header="0" footer="0"/>
  <pageSetup paperSize="9" scale="55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rgb="FFFF0000"/>
  </sheetPr>
  <dimension ref="A1:AJ42"/>
  <sheetViews>
    <sheetView showGridLines="0" view="pageBreakPreview" topLeftCell="A28" zoomScale="55" zoomScaleNormal="90" zoomScaleSheetLayoutView="55" workbookViewId="0">
      <selection activeCell="O3" sqref="O3:P3"/>
    </sheetView>
  </sheetViews>
  <sheetFormatPr defaultRowHeight="15.75"/>
  <cols>
    <col min="1" max="1" width="15.75" style="457" customWidth="1"/>
    <col min="2" max="2" width="24.375" style="457" customWidth="1"/>
    <col min="3" max="3" width="23.875" style="457" customWidth="1"/>
    <col min="4" max="4" width="20.875" style="457" customWidth="1"/>
    <col min="5" max="5" width="24.125" style="457" customWidth="1"/>
    <col min="6" max="6" width="9.625" style="457" customWidth="1"/>
    <col min="7" max="7" width="10.375" style="457" customWidth="1"/>
    <col min="8" max="8" width="8.625" style="457" customWidth="1"/>
    <col min="9" max="9" width="15.375" style="457" customWidth="1"/>
    <col min="10" max="10" width="18" style="457" customWidth="1"/>
    <col min="11" max="11" width="7.75" style="457" customWidth="1"/>
    <col min="12" max="12" width="13.125" style="457" customWidth="1"/>
    <col min="13" max="13" width="9.75" style="457" customWidth="1"/>
    <col min="14" max="14" width="8.75" style="457" customWidth="1"/>
    <col min="15" max="15" width="5.75" style="457" customWidth="1"/>
    <col min="16" max="16" width="13.75" style="457" customWidth="1"/>
    <col min="17" max="16384" width="9" style="457"/>
  </cols>
  <sheetData>
    <row r="1" spans="1:36" s="98" customFormat="1" ht="32.25" customHeight="1">
      <c r="A1" s="1055" t="s">
        <v>362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6"/>
      <c r="N1" s="1056"/>
      <c r="O1" s="1056"/>
      <c r="P1" s="1057"/>
    </row>
    <row r="2" spans="1:36" s="98" customFormat="1" ht="38.25" customHeight="1">
      <c r="A2" s="1058" t="s">
        <v>420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  <c r="O2" s="1059"/>
      <c r="P2" s="1060"/>
    </row>
    <row r="3" spans="1:36" s="458" customFormat="1" ht="69" customHeight="1">
      <c r="A3" s="532" t="s">
        <v>408</v>
      </c>
      <c r="B3" s="691" t="s">
        <v>96</v>
      </c>
      <c r="C3" s="691" t="s">
        <v>409</v>
      </c>
      <c r="D3" s="1061" t="s">
        <v>137</v>
      </c>
      <c r="E3" s="1061"/>
      <c r="F3" s="1063" t="s">
        <v>432</v>
      </c>
      <c r="G3" s="1235"/>
      <c r="H3" s="1239"/>
      <c r="I3" s="1156" t="s">
        <v>92</v>
      </c>
      <c r="J3" s="1240"/>
      <c r="K3" s="1157"/>
      <c r="L3" s="657" t="s">
        <v>430</v>
      </c>
      <c r="M3" s="658" t="s">
        <v>738</v>
      </c>
      <c r="N3" s="657" t="s">
        <v>412</v>
      </c>
      <c r="O3" s="1237">
        <v>15</v>
      </c>
      <c r="P3" s="1238"/>
      <c r="U3" s="1180"/>
      <c r="V3" s="1180"/>
      <c r="W3" s="1180"/>
      <c r="X3" s="1180"/>
      <c r="Y3" s="1180"/>
    </row>
    <row r="4" spans="1:36" s="56" customFormat="1" ht="35.25" customHeight="1">
      <c r="A4" s="51" t="s">
        <v>413</v>
      </c>
      <c r="B4" s="92"/>
      <c r="C4" s="92"/>
      <c r="D4" s="92"/>
      <c r="E4" s="92"/>
      <c r="F4" s="92" t="s">
        <v>147</v>
      </c>
      <c r="G4" s="64"/>
      <c r="H4" s="92"/>
      <c r="I4" s="92"/>
      <c r="J4" s="54"/>
      <c r="K4" s="54"/>
      <c r="L4" s="54"/>
      <c r="M4" s="54"/>
      <c r="N4" s="54"/>
      <c r="O4" s="54"/>
      <c r="P4" s="55"/>
      <c r="AI4" s="457"/>
      <c r="AJ4" s="457"/>
    </row>
    <row r="5" spans="1:36" ht="46.5" customHeight="1">
      <c r="A5" s="109" t="s">
        <v>82</v>
      </c>
      <c r="B5" s="665" t="s">
        <v>414</v>
      </c>
      <c r="C5" s="665" t="s">
        <v>415</v>
      </c>
      <c r="D5" s="110" t="s">
        <v>83</v>
      </c>
      <c r="E5" s="282" t="s">
        <v>416</v>
      </c>
      <c r="F5" s="81"/>
      <c r="G5" s="186"/>
      <c r="H5" s="87"/>
      <c r="I5" s="76"/>
      <c r="J5" s="53"/>
      <c r="K5" s="58"/>
      <c r="L5" s="54"/>
      <c r="M5" s="54"/>
      <c r="N5" s="54" t="s">
        <v>1</v>
      </c>
      <c r="O5" s="54"/>
      <c r="P5" s="59"/>
    </row>
    <row r="6" spans="1:36" ht="27" customHeight="1">
      <c r="A6" s="109">
        <v>1</v>
      </c>
      <c r="B6" s="665" t="s">
        <v>188</v>
      </c>
      <c r="C6" s="666" t="s">
        <v>70</v>
      </c>
      <c r="D6" s="110">
        <v>1</v>
      </c>
      <c r="E6" s="282" t="s">
        <v>70</v>
      </c>
      <c r="F6" s="81"/>
      <c r="G6" s="78"/>
      <c r="H6" s="88"/>
      <c r="I6" s="58"/>
      <c r="J6" s="52"/>
      <c r="K6" s="63"/>
      <c r="L6" s="58"/>
      <c r="M6" s="58"/>
      <c r="N6" s="63"/>
      <c r="O6" s="52"/>
      <c r="P6" s="59"/>
    </row>
    <row r="7" spans="1:36" ht="24.75" customHeight="1">
      <c r="A7" s="323">
        <v>2</v>
      </c>
      <c r="B7" s="524" t="s">
        <v>185</v>
      </c>
      <c r="C7" s="666" t="s">
        <v>70</v>
      </c>
      <c r="D7" s="110">
        <v>1</v>
      </c>
      <c r="E7" s="282" t="s">
        <v>70</v>
      </c>
      <c r="F7" s="81"/>
      <c r="G7" s="52"/>
      <c r="H7" s="88"/>
      <c r="I7" s="58"/>
      <c r="J7" s="52"/>
      <c r="K7" s="52"/>
      <c r="L7" s="52"/>
      <c r="M7" s="52"/>
      <c r="N7" s="52"/>
      <c r="O7" s="52"/>
      <c r="P7" s="59"/>
    </row>
    <row r="8" spans="1:36" ht="20.25" customHeight="1">
      <c r="A8" s="51" t="s">
        <v>417</v>
      </c>
      <c r="B8" s="161"/>
      <c r="C8" s="161"/>
      <c r="D8" s="161"/>
      <c r="E8" s="161"/>
      <c r="F8" s="81"/>
      <c r="G8" s="78"/>
      <c r="H8" s="75"/>
      <c r="I8" s="58"/>
      <c r="J8" s="52"/>
      <c r="K8" s="52"/>
      <c r="L8" s="52"/>
      <c r="M8" s="52"/>
      <c r="N8" s="52"/>
      <c r="O8" s="52"/>
      <c r="P8" s="59"/>
    </row>
    <row r="9" spans="1:36" ht="20.25" customHeight="1">
      <c r="A9" s="44" t="s">
        <v>42</v>
      </c>
      <c r="B9" s="135"/>
      <c r="C9" s="135"/>
      <c r="D9" s="135"/>
      <c r="E9" s="135"/>
      <c r="F9" s="81"/>
      <c r="G9" s="89"/>
      <c r="H9" s="89"/>
      <c r="I9" s="89"/>
      <c r="J9" s="89"/>
      <c r="K9" s="52"/>
      <c r="L9" s="52"/>
      <c r="M9" s="52"/>
      <c r="N9" s="52"/>
      <c r="O9" s="52"/>
      <c r="P9" s="59"/>
    </row>
    <row r="10" spans="1:36" ht="20.25" customHeight="1">
      <c r="A10" s="44" t="s">
        <v>243</v>
      </c>
      <c r="B10" s="136"/>
      <c r="C10" s="136"/>
      <c r="D10" s="136"/>
      <c r="E10" s="136"/>
      <c r="F10" s="81"/>
      <c r="G10" s="89"/>
      <c r="H10" s="89"/>
      <c r="I10" s="89"/>
      <c r="J10" s="89"/>
      <c r="K10" s="52"/>
      <c r="L10" s="52"/>
      <c r="M10" s="52"/>
      <c r="N10" s="52"/>
      <c r="O10" s="52"/>
      <c r="P10" s="59"/>
    </row>
    <row r="11" spans="1:36" ht="20.25" customHeight="1">
      <c r="A11" s="44" t="s">
        <v>43</v>
      </c>
      <c r="B11" s="134"/>
      <c r="C11" s="134"/>
      <c r="D11" s="134"/>
      <c r="E11" s="136"/>
      <c r="F11" s="81"/>
      <c r="G11" s="89"/>
      <c r="H11" s="89"/>
      <c r="I11" s="89"/>
      <c r="J11" s="89"/>
      <c r="K11" s="52"/>
      <c r="L11" s="52"/>
      <c r="M11" s="52"/>
      <c r="N11" s="52"/>
      <c r="O11" s="52"/>
      <c r="P11" s="59"/>
    </row>
    <row r="12" spans="1:36" ht="20.25" customHeight="1">
      <c r="A12" s="44" t="s">
        <v>665</v>
      </c>
      <c r="B12" s="134"/>
      <c r="C12" s="134"/>
      <c r="D12" s="134"/>
      <c r="E12" s="136"/>
      <c r="F12" s="81"/>
      <c r="G12" s="52"/>
      <c r="H12" s="52"/>
      <c r="I12" s="52"/>
      <c r="J12" s="53"/>
      <c r="K12" s="52"/>
      <c r="L12" s="52"/>
      <c r="M12" s="52"/>
      <c r="N12" s="52"/>
      <c r="O12" s="52"/>
      <c r="P12" s="59"/>
    </row>
    <row r="13" spans="1:36" ht="20.25" customHeight="1">
      <c r="A13" s="44" t="s">
        <v>666</v>
      </c>
      <c r="B13" s="135"/>
      <c r="C13" s="135"/>
      <c r="D13" s="135"/>
      <c r="E13" s="135"/>
      <c r="F13" s="81"/>
      <c r="G13" s="52"/>
      <c r="H13" s="52"/>
      <c r="I13" s="52"/>
      <c r="J13" s="52"/>
      <c r="K13" s="52"/>
      <c r="L13" s="52"/>
      <c r="M13" s="52"/>
      <c r="N13" s="52"/>
      <c r="O13" s="52"/>
      <c r="P13" s="59"/>
    </row>
    <row r="14" spans="1:36" ht="20.25" customHeight="1">
      <c r="A14" s="44" t="s">
        <v>667</v>
      </c>
      <c r="B14" s="135"/>
      <c r="C14" s="135"/>
      <c r="D14" s="135"/>
      <c r="E14" s="135"/>
      <c r="F14" s="81"/>
      <c r="G14" s="52"/>
      <c r="H14" s="52"/>
      <c r="I14" s="52"/>
      <c r="J14" s="52"/>
      <c r="K14" s="52"/>
      <c r="L14" s="52"/>
      <c r="M14" s="52"/>
      <c r="N14" s="52"/>
      <c r="O14" s="52"/>
      <c r="P14" s="59"/>
    </row>
    <row r="15" spans="1:36" ht="20.25" customHeight="1">
      <c r="A15" s="44" t="s">
        <v>401</v>
      </c>
      <c r="B15" s="135"/>
      <c r="C15" s="135"/>
      <c r="D15" s="135"/>
      <c r="E15" s="135"/>
      <c r="F15" s="81"/>
      <c r="G15" s="52"/>
      <c r="H15" s="52"/>
      <c r="I15" s="52"/>
      <c r="J15" s="52"/>
      <c r="K15" s="52"/>
      <c r="L15" s="52"/>
      <c r="M15" s="52"/>
      <c r="N15" s="52"/>
      <c r="O15" s="52"/>
      <c r="P15" s="59"/>
    </row>
    <row r="16" spans="1:36" ht="20.25" customHeight="1">
      <c r="A16" s="44" t="s">
        <v>257</v>
      </c>
      <c r="B16" s="134"/>
      <c r="C16" s="134"/>
      <c r="D16" s="134"/>
      <c r="E16" s="136"/>
      <c r="F16" s="81"/>
      <c r="G16" s="52"/>
      <c r="H16" s="52"/>
      <c r="I16" s="52"/>
      <c r="J16" s="52"/>
      <c r="K16" s="52"/>
      <c r="L16" s="52"/>
      <c r="M16" s="52"/>
      <c r="N16" s="52"/>
      <c r="O16" s="52"/>
      <c r="P16" s="59"/>
    </row>
    <row r="17" spans="1:16" ht="20.25" customHeight="1">
      <c r="A17" s="44" t="s">
        <v>146</v>
      </c>
      <c r="B17" s="135"/>
      <c r="C17" s="135"/>
      <c r="D17" s="135"/>
      <c r="E17" s="135"/>
      <c r="F17" s="81"/>
      <c r="G17" s="52"/>
      <c r="H17" s="52"/>
      <c r="I17" s="52"/>
      <c r="J17" s="62"/>
      <c r="K17" s="52"/>
      <c r="L17" s="52"/>
      <c r="M17" s="52"/>
      <c r="N17" s="52"/>
      <c r="O17" s="52"/>
      <c r="P17" s="59"/>
    </row>
    <row r="18" spans="1:16" ht="20.25" customHeight="1">
      <c r="A18" s="44" t="s">
        <v>258</v>
      </c>
      <c r="B18" s="135"/>
      <c r="C18" s="135"/>
      <c r="D18" s="135"/>
      <c r="E18" s="136"/>
      <c r="F18" s="81"/>
      <c r="G18" s="52"/>
      <c r="H18" s="52"/>
      <c r="I18" s="52"/>
      <c r="J18" s="62"/>
      <c r="K18" s="52"/>
      <c r="L18" s="52"/>
      <c r="M18" s="52"/>
      <c r="N18" s="52"/>
      <c r="O18" s="52"/>
      <c r="P18" s="59"/>
    </row>
    <row r="19" spans="1:16" ht="20.25" customHeight="1">
      <c r="A19" s="44" t="s">
        <v>138</v>
      </c>
      <c r="B19" s="135"/>
      <c r="C19" s="135"/>
      <c r="D19" s="135"/>
      <c r="E19" s="135"/>
      <c r="F19" s="81"/>
      <c r="G19" s="52"/>
      <c r="H19" s="52"/>
      <c r="I19" s="52"/>
      <c r="J19" s="62"/>
      <c r="K19" s="52"/>
      <c r="L19" s="52"/>
      <c r="M19" s="52"/>
      <c r="N19" s="52"/>
      <c r="O19" s="52"/>
      <c r="P19" s="59"/>
    </row>
    <row r="20" spans="1:16" ht="20.25" customHeight="1">
      <c r="A20" s="44" t="s">
        <v>259</v>
      </c>
      <c r="B20" s="134"/>
      <c r="C20" s="134"/>
      <c r="D20" s="135"/>
      <c r="E20" s="135"/>
      <c r="F20" s="81"/>
      <c r="G20" s="52"/>
      <c r="H20" s="52"/>
      <c r="I20" s="52"/>
      <c r="J20" s="62"/>
      <c r="K20" s="52"/>
      <c r="L20" s="52"/>
      <c r="M20" s="52"/>
      <c r="N20" s="52"/>
      <c r="O20" s="52"/>
      <c r="P20" s="59"/>
    </row>
    <row r="21" spans="1:16" ht="20.25" customHeight="1">
      <c r="A21" s="44" t="s">
        <v>260</v>
      </c>
      <c r="B21" s="135"/>
      <c r="C21" s="135"/>
      <c r="D21" s="135"/>
      <c r="E21" s="135"/>
      <c r="F21" s="81"/>
      <c r="G21" s="52"/>
      <c r="H21" s="52"/>
      <c r="I21" s="52"/>
      <c r="J21" s="62"/>
      <c r="K21" s="52"/>
      <c r="L21" s="52"/>
      <c r="M21" s="52"/>
      <c r="N21" s="52"/>
      <c r="O21" s="52"/>
      <c r="P21" s="59"/>
    </row>
    <row r="22" spans="1:16" ht="20.25" customHeight="1">
      <c r="A22" s="44" t="s">
        <v>461</v>
      </c>
      <c r="B22" s="135"/>
      <c r="C22" s="135"/>
      <c r="D22" s="135"/>
      <c r="E22" s="135"/>
      <c r="F22" s="81"/>
      <c r="G22" s="52"/>
      <c r="H22" s="52"/>
      <c r="I22" s="52"/>
      <c r="J22" s="62"/>
      <c r="K22" s="52"/>
      <c r="L22" s="52"/>
      <c r="M22" s="52"/>
      <c r="N22" s="52"/>
      <c r="O22" s="52"/>
      <c r="P22" s="59"/>
    </row>
    <row r="23" spans="1:16" ht="20.25" customHeight="1">
      <c r="A23" s="100" t="s">
        <v>400</v>
      </c>
      <c r="B23" s="135"/>
      <c r="C23" s="135"/>
      <c r="D23" s="135"/>
      <c r="E23" s="135"/>
      <c r="F23" s="81"/>
      <c r="G23" s="52"/>
      <c r="H23" s="52"/>
      <c r="I23" s="52"/>
      <c r="J23" s="62"/>
      <c r="K23" s="52"/>
      <c r="L23" s="52"/>
      <c r="M23" s="52"/>
      <c r="N23" s="52"/>
      <c r="O23" s="52"/>
      <c r="P23" s="59"/>
    </row>
    <row r="24" spans="1:16" ht="20.25" customHeight="1">
      <c r="A24" s="44" t="s">
        <v>462</v>
      </c>
      <c r="B24" s="237"/>
      <c r="C24" s="237"/>
      <c r="D24" s="237"/>
      <c r="E24" s="237"/>
      <c r="F24" s="81"/>
      <c r="G24" s="52"/>
      <c r="H24" s="52"/>
      <c r="I24" s="52"/>
      <c r="J24" s="62"/>
      <c r="K24" s="52"/>
      <c r="L24" s="52"/>
      <c r="M24" s="52"/>
      <c r="N24" s="52"/>
      <c r="O24" s="52"/>
      <c r="P24" s="59"/>
    </row>
    <row r="25" spans="1:16" ht="20.25" customHeight="1">
      <c r="A25" s="535" t="s">
        <v>418</v>
      </c>
      <c r="B25" s="237"/>
      <c r="C25" s="237"/>
      <c r="D25" s="237"/>
      <c r="E25" s="237"/>
      <c r="F25" s="81"/>
      <c r="G25" s="52"/>
      <c r="H25" s="52"/>
      <c r="I25" s="52"/>
      <c r="J25" s="62"/>
      <c r="K25" s="52"/>
      <c r="L25" s="52"/>
      <c r="M25" s="52"/>
      <c r="N25" s="52"/>
      <c r="O25" s="52"/>
      <c r="P25" s="59"/>
    </row>
    <row r="26" spans="1:16" ht="20.25" customHeight="1">
      <c r="A26" s="44" t="s">
        <v>685</v>
      </c>
      <c r="B26" s="98"/>
      <c r="C26" s="136"/>
      <c r="D26" s="136"/>
      <c r="E26" s="136"/>
      <c r="F26" s="81"/>
      <c r="G26" s="52"/>
      <c r="H26" s="52"/>
      <c r="I26" s="52"/>
      <c r="J26" s="62"/>
      <c r="K26" s="52"/>
      <c r="L26" s="52"/>
      <c r="M26" s="52"/>
      <c r="N26" s="52"/>
      <c r="O26" s="52"/>
      <c r="P26" s="59"/>
    </row>
    <row r="27" spans="1:16" ht="23.25" customHeight="1">
      <c r="A27" s="44" t="s">
        <v>384</v>
      </c>
      <c r="B27" s="98"/>
      <c r="C27" s="136"/>
      <c r="D27" s="136"/>
      <c r="E27" s="136"/>
      <c r="F27" s="241"/>
      <c r="G27" s="132"/>
      <c r="H27" s="132"/>
      <c r="I27" s="132"/>
      <c r="J27" s="193"/>
      <c r="K27" s="132"/>
      <c r="L27" s="132"/>
      <c r="M27" s="132"/>
      <c r="N27" s="132"/>
      <c r="O27" s="132"/>
      <c r="P27" s="145"/>
    </row>
    <row r="28" spans="1:16" ht="24" customHeight="1">
      <c r="A28" s="100" t="s">
        <v>684</v>
      </c>
      <c r="B28" s="98"/>
      <c r="C28" s="98"/>
      <c r="D28" s="132"/>
      <c r="E28" s="136"/>
      <c r="F28" s="241"/>
      <c r="G28" s="132"/>
      <c r="H28" s="132"/>
      <c r="I28" s="132"/>
      <c r="J28" s="193"/>
      <c r="K28" s="132"/>
      <c r="L28" s="132"/>
      <c r="M28" s="132"/>
      <c r="N28" s="132"/>
      <c r="O28" s="132"/>
      <c r="P28" s="145"/>
    </row>
    <row r="29" spans="1:16" ht="23.25" customHeight="1">
      <c r="A29" s="44" t="s">
        <v>385</v>
      </c>
      <c r="B29" s="136"/>
      <c r="C29" s="98"/>
      <c r="D29" s="132"/>
      <c r="E29" s="136"/>
      <c r="F29" s="241"/>
      <c r="G29" s="132"/>
      <c r="H29" s="132"/>
      <c r="I29" s="132"/>
      <c r="J29" s="132"/>
      <c r="K29" s="132"/>
      <c r="L29" s="132"/>
      <c r="M29" s="132"/>
      <c r="N29" s="132"/>
      <c r="O29" s="132"/>
      <c r="P29" s="145"/>
    </row>
    <row r="30" spans="1:16" ht="20.25" customHeight="1">
      <c r="A30" s="44" t="s">
        <v>26</v>
      </c>
      <c r="B30" s="135"/>
      <c r="C30" s="135"/>
      <c r="D30" s="135"/>
      <c r="E30" s="135"/>
      <c r="F30" s="241"/>
      <c r="G30" s="132"/>
      <c r="H30" s="132"/>
      <c r="I30" s="132"/>
      <c r="J30" s="132"/>
      <c r="K30" s="132"/>
      <c r="L30" s="132"/>
      <c r="M30" s="132"/>
      <c r="N30" s="132"/>
      <c r="O30" s="132"/>
      <c r="P30" s="145"/>
    </row>
    <row r="31" spans="1:16" ht="20.25" customHeight="1">
      <c r="A31" s="44" t="s">
        <v>27</v>
      </c>
      <c r="B31" s="135"/>
      <c r="C31" s="135"/>
      <c r="D31" s="135"/>
      <c r="E31" s="135"/>
      <c r="F31" s="241"/>
      <c r="G31" s="132"/>
      <c r="H31" s="132"/>
      <c r="I31" s="132"/>
      <c r="J31" s="132"/>
      <c r="K31" s="132"/>
      <c r="L31" s="132"/>
      <c r="M31" s="132"/>
      <c r="N31" s="132"/>
      <c r="O31" s="132"/>
      <c r="P31" s="145"/>
    </row>
    <row r="32" spans="1:16" ht="20.25" customHeight="1">
      <c r="A32" s="44" t="s">
        <v>194</v>
      </c>
      <c r="B32" s="140"/>
      <c r="C32" s="140"/>
      <c r="D32" s="140"/>
      <c r="E32" s="140"/>
      <c r="F32" s="241"/>
      <c r="G32" s="132"/>
      <c r="H32" s="132"/>
      <c r="I32" s="132"/>
      <c r="J32" s="132"/>
      <c r="K32" s="132"/>
      <c r="L32" s="132"/>
      <c r="M32" s="132"/>
      <c r="N32" s="132"/>
      <c r="O32" s="132"/>
      <c r="P32" s="145"/>
    </row>
    <row r="33" spans="1:16" ht="20.25" customHeight="1">
      <c r="A33" s="44" t="s">
        <v>5</v>
      </c>
      <c r="B33" s="141"/>
      <c r="C33" s="141"/>
      <c r="D33" s="141"/>
      <c r="E33" s="139"/>
      <c r="F33" s="241"/>
      <c r="G33" s="155"/>
      <c r="H33" s="132"/>
      <c r="I33" s="132"/>
      <c r="J33" s="155"/>
      <c r="K33" s="132"/>
      <c r="L33" s="132"/>
      <c r="M33" s="132"/>
      <c r="N33" s="132"/>
      <c r="O33" s="132"/>
      <c r="P33" s="145"/>
    </row>
    <row r="34" spans="1:16" ht="20.25" customHeight="1">
      <c r="A34" s="44" t="s">
        <v>668</v>
      </c>
      <c r="B34" s="132"/>
      <c r="C34" s="132"/>
      <c r="D34" s="132"/>
      <c r="E34" s="132"/>
      <c r="F34" s="241"/>
      <c r="G34" s="155"/>
      <c r="H34" s="132"/>
      <c r="I34" s="132"/>
      <c r="J34" s="155"/>
      <c r="K34" s="132"/>
      <c r="L34" s="132"/>
      <c r="M34" s="132"/>
      <c r="N34" s="132"/>
      <c r="O34" s="132"/>
      <c r="P34" s="145"/>
    </row>
    <row r="35" spans="1:16" ht="20.25" customHeight="1">
      <c r="A35" s="44" t="s">
        <v>150</v>
      </c>
      <c r="B35" s="132"/>
      <c r="C35" s="132"/>
      <c r="D35" s="132"/>
      <c r="E35" s="132"/>
      <c r="F35" s="241"/>
      <c r="G35" s="132"/>
      <c r="H35" s="132"/>
      <c r="I35" s="132"/>
      <c r="J35" s="132"/>
      <c r="K35" s="132"/>
      <c r="L35" s="132"/>
      <c r="M35" s="132"/>
      <c r="N35" s="132"/>
      <c r="O35" s="54"/>
      <c r="P35" s="145"/>
    </row>
    <row r="36" spans="1:16" ht="20.25" customHeight="1">
      <c r="A36" s="44" t="s">
        <v>104</v>
      </c>
      <c r="B36" s="140"/>
      <c r="C36" s="140"/>
      <c r="D36" s="140"/>
      <c r="E36" s="140"/>
      <c r="F36" s="241"/>
      <c r="G36" s="132"/>
      <c r="H36" s="132"/>
      <c r="I36" s="132"/>
      <c r="J36" s="132"/>
      <c r="K36" s="132"/>
      <c r="L36" s="132"/>
      <c r="M36" s="132"/>
      <c r="N36" s="132"/>
      <c r="O36" s="132"/>
      <c r="P36" s="145"/>
    </row>
    <row r="37" spans="1:16" ht="20.25" customHeight="1">
      <c r="A37" s="93" t="s">
        <v>97</v>
      </c>
      <c r="B37" s="102"/>
      <c r="C37" s="103"/>
      <c r="D37" s="132"/>
      <c r="E37" s="132"/>
      <c r="F37" s="241"/>
      <c r="G37" s="144"/>
      <c r="H37" s="144"/>
      <c r="I37" s="144"/>
      <c r="J37" s="144"/>
      <c r="K37" s="144"/>
      <c r="L37" s="144"/>
      <c r="M37" s="144"/>
      <c r="N37" s="132"/>
      <c r="O37" s="132"/>
      <c r="P37" s="145"/>
    </row>
    <row r="38" spans="1:16" ht="20.25" customHeight="1">
      <c r="A38" s="1069" t="s">
        <v>421</v>
      </c>
      <c r="B38" s="1071" t="s">
        <v>422</v>
      </c>
      <c r="C38" s="1071" t="s">
        <v>423</v>
      </c>
      <c r="D38" s="132"/>
      <c r="E38" s="132"/>
      <c r="F38" s="241"/>
      <c r="G38" s="98"/>
      <c r="H38" s="98"/>
      <c r="I38" s="98"/>
      <c r="J38" s="98"/>
      <c r="K38" s="98"/>
      <c r="L38" s="98"/>
      <c r="M38" s="98"/>
      <c r="N38" s="98"/>
      <c r="O38" s="98"/>
      <c r="P38" s="195"/>
    </row>
    <row r="39" spans="1:16" ht="20.25" customHeight="1">
      <c r="A39" s="1070"/>
      <c r="B39" s="1072"/>
      <c r="C39" s="1072"/>
      <c r="D39" s="132"/>
      <c r="E39" s="132"/>
      <c r="F39" s="241"/>
      <c r="G39" s="98"/>
      <c r="H39" s="98"/>
      <c r="I39" s="98"/>
      <c r="J39" s="98"/>
      <c r="K39" s="98"/>
      <c r="L39" s="98"/>
      <c r="M39" s="98"/>
      <c r="N39" s="98"/>
      <c r="O39" s="98"/>
      <c r="P39" s="195"/>
    </row>
    <row r="40" spans="1:16" ht="27" customHeight="1">
      <c r="A40" s="104" t="s">
        <v>81</v>
      </c>
      <c r="B40" s="679" t="str">
        <f>'Stick box label'!B36</f>
        <v>Nguyễn Thị Yến</v>
      </c>
      <c r="C40" s="679" t="str">
        <f>'Stick box label'!C36</f>
        <v>0337278797</v>
      </c>
      <c r="D40" s="132"/>
      <c r="E40" s="132"/>
      <c r="F40" s="241"/>
      <c r="G40" s="98"/>
      <c r="H40" s="98"/>
      <c r="I40" s="98"/>
      <c r="J40" s="98"/>
      <c r="K40" s="98"/>
      <c r="L40" s="98"/>
      <c r="M40" s="98"/>
      <c r="N40" s="98"/>
      <c r="O40" s="98"/>
      <c r="P40" s="195"/>
    </row>
    <row r="41" spans="1:16" ht="27" customHeight="1">
      <c r="A41" s="104" t="s">
        <v>89</v>
      </c>
      <c r="B41" s="679" t="str">
        <f>'Stick box label'!B37</f>
        <v>Nguyễn Thị Hằng</v>
      </c>
      <c r="C41" s="679" t="str">
        <f>'Stick box label'!C37</f>
        <v>0335578615</v>
      </c>
      <c r="D41" s="132"/>
      <c r="E41" s="132"/>
      <c r="F41" s="241"/>
      <c r="G41" s="132"/>
      <c r="H41" s="132"/>
      <c r="I41" s="132"/>
      <c r="J41" s="132"/>
      <c r="K41" s="1086" t="s">
        <v>0</v>
      </c>
      <c r="L41" s="1086"/>
      <c r="M41" s="1086" t="s">
        <v>126</v>
      </c>
      <c r="N41" s="1086"/>
      <c r="O41" s="1086"/>
      <c r="P41" s="1088"/>
    </row>
    <row r="42" spans="1:16" ht="27" customHeight="1" thickBot="1">
      <c r="A42" s="106" t="s">
        <v>90</v>
      </c>
      <c r="B42" s="107" t="str">
        <f>'Stick box label'!B38</f>
        <v>Nguyễn Quang Huy</v>
      </c>
      <c r="C42" s="107" t="str">
        <f>'Stick box label'!C38</f>
        <v>0354644354</v>
      </c>
      <c r="D42" s="158"/>
      <c r="E42" s="158"/>
      <c r="F42" s="242"/>
      <c r="G42" s="158"/>
      <c r="H42" s="158"/>
      <c r="I42" s="158"/>
      <c r="J42" s="158"/>
      <c r="K42" s="1087"/>
      <c r="L42" s="1087"/>
      <c r="M42" s="1087"/>
      <c r="N42" s="1087"/>
      <c r="O42" s="1087"/>
      <c r="P42" s="1089"/>
    </row>
  </sheetData>
  <mergeCells count="12">
    <mergeCell ref="U3:Y3"/>
    <mergeCell ref="K41:L42"/>
    <mergeCell ref="M41:P42"/>
    <mergeCell ref="A1:P1"/>
    <mergeCell ref="A2:P2"/>
    <mergeCell ref="D3:E3"/>
    <mergeCell ref="A38:A39"/>
    <mergeCell ref="B38:B39"/>
    <mergeCell ref="C38:C39"/>
    <mergeCell ref="F3:H3"/>
    <mergeCell ref="I3:K3"/>
    <mergeCell ref="O3:P3"/>
  </mergeCells>
  <phoneticPr fontId="2" type="noConversion"/>
  <printOptions horizontalCentered="1" verticalCentered="1"/>
  <pageMargins left="0.2" right="0.2" top="0.2" bottom="0.2" header="0" footer="0"/>
  <pageSetup paperSize="9" scale="58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0000"/>
  </sheetPr>
  <dimension ref="A1:AJ56"/>
  <sheetViews>
    <sheetView showGridLines="0" view="pageBreakPreview" topLeftCell="A22" zoomScale="40" zoomScaleNormal="90" zoomScaleSheetLayoutView="40" workbookViewId="0">
      <selection activeCell="P3" sqref="P3"/>
    </sheetView>
  </sheetViews>
  <sheetFormatPr defaultRowHeight="15.75"/>
  <cols>
    <col min="1" max="1" width="28.875" style="405" customWidth="1"/>
    <col min="2" max="2" width="38.375" style="405" customWidth="1"/>
    <col min="3" max="3" width="31" style="405" customWidth="1"/>
    <col min="4" max="4" width="21.875" style="405" customWidth="1"/>
    <col min="5" max="5" width="24.75" style="405" customWidth="1"/>
    <col min="6" max="6" width="14" style="405" customWidth="1"/>
    <col min="7" max="7" width="11.5" style="405" customWidth="1"/>
    <col min="8" max="8" width="10.75" style="405" customWidth="1"/>
    <col min="9" max="9" width="17.375" style="405" customWidth="1"/>
    <col min="10" max="10" width="23.375" style="405" customWidth="1"/>
    <col min="11" max="11" width="5.375" style="405" customWidth="1"/>
    <col min="12" max="12" width="18.75" style="405" customWidth="1"/>
    <col min="13" max="13" width="13.875" style="405" customWidth="1"/>
    <col min="14" max="14" width="16.125" style="405" customWidth="1"/>
    <col min="15" max="15" width="20" style="405" customWidth="1"/>
    <col min="16" max="16" width="27.125" style="405" customWidth="1"/>
    <col min="17" max="16384" width="9" style="405"/>
  </cols>
  <sheetData>
    <row r="1" spans="1:36" s="98" customFormat="1" ht="45.75" customHeight="1">
      <c r="A1" s="1241" t="s">
        <v>362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  <c r="L1" s="1242"/>
      <c r="M1" s="1242"/>
      <c r="N1" s="1242"/>
      <c r="O1" s="1242"/>
      <c r="P1" s="1243"/>
    </row>
    <row r="2" spans="1:36" s="98" customFormat="1" ht="45" customHeight="1">
      <c r="A2" s="1244" t="s">
        <v>420</v>
      </c>
      <c r="B2" s="1245"/>
      <c r="C2" s="1245"/>
      <c r="D2" s="1245"/>
      <c r="E2" s="1245"/>
      <c r="F2" s="1245"/>
      <c r="G2" s="1245"/>
      <c r="H2" s="1245"/>
      <c r="I2" s="1245"/>
      <c r="J2" s="1245"/>
      <c r="K2" s="1245"/>
      <c r="L2" s="1245"/>
      <c r="M2" s="1245"/>
      <c r="N2" s="1245"/>
      <c r="O2" s="1245"/>
      <c r="P2" s="1246"/>
    </row>
    <row r="3" spans="1:36" s="544" customFormat="1" ht="83.25" customHeight="1">
      <c r="A3" s="699" t="s">
        <v>408</v>
      </c>
      <c r="B3" s="700" t="s">
        <v>96</v>
      </c>
      <c r="C3" s="700" t="s">
        <v>409</v>
      </c>
      <c r="D3" s="1252" t="s">
        <v>669</v>
      </c>
      <c r="E3" s="1253"/>
      <c r="F3" s="1221" t="s">
        <v>410</v>
      </c>
      <c r="G3" s="1228"/>
      <c r="H3" s="1226" t="s">
        <v>105</v>
      </c>
      <c r="I3" s="1229"/>
      <c r="J3" s="1227"/>
      <c r="K3" s="1230" t="s">
        <v>411</v>
      </c>
      <c r="L3" s="1231"/>
      <c r="M3" s="682" t="s">
        <v>738</v>
      </c>
      <c r="N3" s="1226" t="s">
        <v>412</v>
      </c>
      <c r="O3" s="1227"/>
      <c r="P3" s="537">
        <v>16</v>
      </c>
      <c r="U3" s="1251"/>
      <c r="V3" s="1251"/>
      <c r="W3" s="1251"/>
      <c r="X3" s="1251"/>
      <c r="Y3" s="1251"/>
    </row>
    <row r="4" spans="1:36" s="56" customFormat="1" ht="52.5" customHeight="1">
      <c r="A4" s="710" t="s">
        <v>413</v>
      </c>
      <c r="B4" s="243"/>
      <c r="C4" s="243"/>
      <c r="D4" s="243"/>
      <c r="E4" s="243"/>
      <c r="F4" s="674" t="s">
        <v>154</v>
      </c>
      <c r="G4" s="144"/>
      <c r="H4" s="54"/>
      <c r="I4" s="182"/>
      <c r="J4" s="182"/>
      <c r="K4" s="182"/>
      <c r="L4" s="54"/>
      <c r="M4" s="54"/>
      <c r="N4" s="54"/>
      <c r="O4" s="54"/>
      <c r="P4" s="77"/>
      <c r="AI4" s="405"/>
      <c r="AJ4" s="405"/>
    </row>
    <row r="5" spans="1:36" ht="51.75" customHeight="1">
      <c r="A5" s="215" t="s">
        <v>82</v>
      </c>
      <c r="B5" s="657" t="s">
        <v>414</v>
      </c>
      <c r="C5" s="657" t="s">
        <v>415</v>
      </c>
      <c r="D5" s="216" t="s">
        <v>83</v>
      </c>
      <c r="E5" s="688" t="s">
        <v>416</v>
      </c>
      <c r="F5" s="182"/>
      <c r="G5" s="182"/>
      <c r="H5" s="182"/>
      <c r="I5" s="182"/>
      <c r="J5" s="661"/>
      <c r="K5" s="661"/>
      <c r="L5" s="54"/>
      <c r="M5" s="54"/>
      <c r="N5" s="54"/>
      <c r="O5" s="54" t="s">
        <v>53</v>
      </c>
      <c r="P5" s="145"/>
    </row>
    <row r="6" spans="1:36" ht="51.75" customHeight="1">
      <c r="A6" s="215">
        <v>1</v>
      </c>
      <c r="B6" s="657" t="s">
        <v>98</v>
      </c>
      <c r="C6" s="658" t="s">
        <v>70</v>
      </c>
      <c r="D6" s="216">
        <v>1</v>
      </c>
      <c r="E6" s="688" t="s">
        <v>70</v>
      </c>
      <c r="F6" s="182"/>
      <c r="G6" s="182"/>
      <c r="H6" s="143"/>
      <c r="I6" s="143"/>
      <c r="J6" s="54"/>
      <c r="K6" s="132"/>
      <c r="L6" s="144"/>
      <c r="M6" s="54"/>
      <c r="N6" s="54"/>
      <c r="O6" s="144"/>
      <c r="P6" s="145"/>
    </row>
    <row r="7" spans="1:36" ht="30" customHeight="1">
      <c r="A7" s="710" t="s">
        <v>417</v>
      </c>
      <c r="B7" s="284"/>
      <c r="C7" s="285"/>
      <c r="D7" s="285"/>
      <c r="E7" s="286"/>
      <c r="F7" s="196"/>
      <c r="G7" s="196"/>
      <c r="H7" s="98"/>
      <c r="I7" s="98"/>
      <c r="J7" s="98"/>
      <c r="K7" s="98"/>
      <c r="L7" s="132"/>
      <c r="M7" s="132"/>
      <c r="N7" s="132"/>
      <c r="O7" s="132"/>
      <c r="P7" s="145"/>
    </row>
    <row r="8" spans="1:36" ht="30" customHeight="1">
      <c r="A8" s="456" t="s">
        <v>149</v>
      </c>
      <c r="B8" s="180"/>
      <c r="C8" s="180"/>
      <c r="D8" s="180"/>
      <c r="E8" s="287"/>
      <c r="F8" s="182"/>
      <c r="G8" s="182"/>
      <c r="H8" s="98"/>
      <c r="I8" s="98"/>
      <c r="J8" s="98"/>
      <c r="K8" s="98"/>
      <c r="L8" s="132"/>
      <c r="M8" s="132"/>
      <c r="N8" s="132"/>
      <c r="O8" s="132"/>
      <c r="P8" s="145"/>
    </row>
    <row r="9" spans="1:36" ht="30" customHeight="1">
      <c r="A9" s="170" t="s">
        <v>155</v>
      </c>
      <c r="B9" s="288"/>
      <c r="C9" s="288"/>
      <c r="D9" s="288"/>
      <c r="E9" s="289"/>
      <c r="F9" s="185"/>
      <c r="G9" s="185"/>
      <c r="H9" s="98"/>
      <c r="I9" s="98"/>
      <c r="J9" s="98"/>
      <c r="K9" s="98"/>
      <c r="L9" s="132"/>
      <c r="M9" s="132"/>
      <c r="N9" s="132"/>
      <c r="O9" s="132"/>
      <c r="P9" s="145"/>
    </row>
    <row r="10" spans="1:36" ht="30" customHeight="1">
      <c r="A10" s="456" t="s">
        <v>156</v>
      </c>
      <c r="B10" s="180"/>
      <c r="C10" s="180"/>
      <c r="D10" s="180"/>
      <c r="E10" s="289"/>
      <c r="F10" s="143"/>
      <c r="G10" s="209"/>
      <c r="H10" s="98"/>
      <c r="I10" s="98"/>
      <c r="J10" s="98"/>
      <c r="K10" s="98"/>
      <c r="L10" s="132"/>
      <c r="M10" s="132"/>
      <c r="N10" s="132"/>
      <c r="O10" s="132"/>
      <c r="P10" s="145"/>
    </row>
    <row r="11" spans="1:36" ht="30" customHeight="1">
      <c r="A11" s="456" t="s">
        <v>153</v>
      </c>
      <c r="B11" s="180"/>
      <c r="C11" s="180"/>
      <c r="D11" s="180"/>
      <c r="E11" s="290"/>
      <c r="F11" s="182"/>
      <c r="G11" s="182"/>
      <c r="H11" s="98"/>
      <c r="I11" s="98"/>
      <c r="J11" s="98"/>
      <c r="K11" s="98"/>
      <c r="L11" s="132"/>
      <c r="M11" s="132"/>
      <c r="N11" s="132"/>
      <c r="O11" s="132"/>
      <c r="P11" s="145"/>
    </row>
    <row r="12" spans="1:36" ht="30" customHeight="1">
      <c r="A12" s="170" t="s">
        <v>152</v>
      </c>
      <c r="B12" s="288"/>
      <c r="C12" s="288"/>
      <c r="D12" s="288"/>
      <c r="E12" s="287"/>
      <c r="F12" s="661"/>
      <c r="G12" s="132"/>
      <c r="H12" s="98"/>
      <c r="I12" s="98"/>
      <c r="J12" s="98"/>
      <c r="K12" s="98"/>
      <c r="L12" s="132"/>
      <c r="M12" s="132"/>
      <c r="N12" s="132"/>
      <c r="O12" s="132"/>
      <c r="P12" s="145"/>
    </row>
    <row r="13" spans="1:36" ht="30" customHeight="1">
      <c r="A13" s="170" t="s">
        <v>148</v>
      </c>
      <c r="B13" s="180"/>
      <c r="C13" s="291"/>
      <c r="D13" s="291"/>
      <c r="E13" s="289"/>
      <c r="F13" s="98"/>
      <c r="G13" s="98"/>
      <c r="H13" s="98"/>
      <c r="I13" s="98"/>
      <c r="J13" s="98"/>
      <c r="K13" s="98"/>
      <c r="L13" s="132"/>
      <c r="M13" s="132"/>
      <c r="N13" s="132"/>
      <c r="O13" s="132"/>
      <c r="P13" s="145"/>
    </row>
    <row r="14" spans="1:36" ht="30" customHeight="1">
      <c r="A14" s="170" t="s">
        <v>151</v>
      </c>
      <c r="B14" s="288"/>
      <c r="C14" s="288"/>
      <c r="D14" s="288"/>
      <c r="E14" s="289"/>
      <c r="F14" s="98"/>
      <c r="G14" s="98"/>
      <c r="H14" s="98"/>
      <c r="I14" s="98"/>
      <c r="J14" s="98"/>
      <c r="K14" s="98"/>
      <c r="L14" s="132"/>
      <c r="M14" s="132"/>
      <c r="N14" s="132"/>
      <c r="O14" s="132"/>
      <c r="P14" s="145"/>
    </row>
    <row r="15" spans="1:36" ht="30" customHeight="1">
      <c r="A15" s="170" t="s">
        <v>157</v>
      </c>
      <c r="B15" s="288"/>
      <c r="C15" s="288"/>
      <c r="D15" s="288"/>
      <c r="E15" s="289"/>
      <c r="F15" s="98"/>
      <c r="G15" s="98"/>
      <c r="H15" s="98"/>
      <c r="I15" s="98"/>
      <c r="J15" s="98"/>
      <c r="K15" s="98"/>
      <c r="L15" s="132"/>
      <c r="M15" s="132"/>
      <c r="N15" s="132"/>
      <c r="O15" s="132"/>
      <c r="P15" s="145"/>
    </row>
    <row r="16" spans="1:36" ht="30" customHeight="1">
      <c r="A16" s="170" t="s">
        <v>158</v>
      </c>
      <c r="B16" s="288"/>
      <c r="C16" s="288"/>
      <c r="D16" s="288"/>
      <c r="E16" s="289"/>
      <c r="F16" s="98"/>
      <c r="G16" s="98"/>
      <c r="H16" s="98"/>
      <c r="I16" s="98"/>
      <c r="J16" s="98"/>
      <c r="K16" s="98"/>
      <c r="L16" s="132"/>
      <c r="M16" s="132"/>
      <c r="N16" s="132"/>
      <c r="O16" s="132"/>
      <c r="P16" s="145"/>
    </row>
    <row r="17" spans="1:16" ht="30" customHeight="1">
      <c r="A17" s="170" t="s">
        <v>54</v>
      </c>
      <c r="B17" s="288"/>
      <c r="C17" s="288"/>
      <c r="D17" s="288"/>
      <c r="E17" s="289"/>
      <c r="F17" s="98"/>
      <c r="G17" s="98"/>
      <c r="H17" s="98"/>
      <c r="I17" s="98"/>
      <c r="J17" s="98"/>
      <c r="K17" s="98"/>
      <c r="L17" s="132"/>
      <c r="M17" s="132"/>
      <c r="N17" s="132"/>
      <c r="O17" s="132"/>
      <c r="P17" s="145"/>
    </row>
    <row r="18" spans="1:16" ht="35.1" customHeight="1">
      <c r="A18" s="712" t="s">
        <v>418</v>
      </c>
      <c r="B18" s="288"/>
      <c r="C18" s="288"/>
      <c r="D18" s="288"/>
      <c r="E18" s="287"/>
      <c r="F18" s="98"/>
      <c r="G18" s="98"/>
      <c r="H18" s="98"/>
      <c r="I18" s="98"/>
      <c r="J18" s="98"/>
      <c r="K18" s="98"/>
      <c r="L18" s="132"/>
      <c r="M18" s="132"/>
      <c r="N18" s="132"/>
      <c r="O18" s="132"/>
      <c r="P18" s="145"/>
    </row>
    <row r="19" spans="1:16" ht="33.75" customHeight="1">
      <c r="A19" s="163" t="s">
        <v>463</v>
      </c>
      <c r="B19" s="288"/>
      <c r="C19" s="288"/>
      <c r="D19" s="288"/>
      <c r="E19" s="287"/>
      <c r="F19" s="98"/>
      <c r="G19" s="132"/>
      <c r="H19" s="132"/>
      <c r="I19" s="132"/>
      <c r="J19" s="132"/>
      <c r="K19" s="132"/>
      <c r="L19" s="132"/>
      <c r="M19" s="132"/>
      <c r="N19" s="132"/>
      <c r="O19" s="132"/>
      <c r="P19" s="145"/>
    </row>
    <row r="20" spans="1:16" ht="33.75" customHeight="1">
      <c r="A20" s="163" t="s">
        <v>464</v>
      </c>
      <c r="B20" s="292"/>
      <c r="C20" s="292"/>
      <c r="D20" s="180"/>
      <c r="E20" s="287"/>
      <c r="F20" s="98"/>
      <c r="G20" s="132"/>
      <c r="H20" s="132"/>
      <c r="I20" s="132"/>
      <c r="J20" s="132"/>
      <c r="K20" s="132"/>
      <c r="L20" s="132"/>
      <c r="M20" s="132"/>
      <c r="N20" s="132"/>
      <c r="O20" s="132"/>
      <c r="P20" s="145"/>
    </row>
    <row r="21" spans="1:16" ht="33.75" customHeight="1">
      <c r="A21" s="167"/>
      <c r="B21" s="292"/>
      <c r="C21" s="292"/>
      <c r="D21" s="180"/>
      <c r="E21" s="287"/>
      <c r="F21" s="98"/>
      <c r="G21" s="132"/>
      <c r="H21" s="132"/>
      <c r="I21" s="132"/>
      <c r="J21" s="132"/>
      <c r="K21" s="132"/>
      <c r="L21" s="132"/>
      <c r="M21" s="132"/>
      <c r="N21" s="132"/>
      <c r="O21" s="132"/>
      <c r="P21" s="145"/>
    </row>
    <row r="22" spans="1:16" ht="33.75" customHeight="1">
      <c r="A22" s="163"/>
      <c r="B22" s="292"/>
      <c r="C22" s="292"/>
      <c r="D22" s="180"/>
      <c r="E22" s="287"/>
      <c r="F22" s="98"/>
      <c r="G22" s="132"/>
      <c r="H22" s="132"/>
      <c r="I22" s="132"/>
      <c r="J22" s="132"/>
      <c r="K22" s="132"/>
      <c r="L22" s="132"/>
      <c r="M22" s="132"/>
      <c r="N22" s="132"/>
      <c r="O22" s="132"/>
      <c r="P22" s="145"/>
    </row>
    <row r="23" spans="1:16" ht="35.1" customHeight="1">
      <c r="A23" s="170"/>
      <c r="B23" s="180"/>
      <c r="C23" s="180"/>
      <c r="D23" s="180"/>
      <c r="E23" s="287"/>
      <c r="F23" s="98"/>
      <c r="G23" s="132"/>
      <c r="H23" s="132"/>
      <c r="I23" s="132"/>
      <c r="J23" s="132"/>
      <c r="K23" s="132"/>
      <c r="L23" s="132"/>
      <c r="M23" s="132"/>
      <c r="N23" s="132"/>
      <c r="O23" s="132"/>
      <c r="P23" s="145"/>
    </row>
    <row r="24" spans="1:16" ht="23.25" customHeight="1">
      <c r="A24" s="171"/>
      <c r="B24" s="180"/>
      <c r="C24" s="180"/>
      <c r="D24" s="180"/>
      <c r="E24" s="287"/>
      <c r="F24" s="98"/>
      <c r="G24" s="132"/>
      <c r="H24" s="132"/>
      <c r="I24" s="132"/>
      <c r="J24" s="132"/>
      <c r="K24" s="132"/>
      <c r="L24" s="132"/>
      <c r="M24" s="132"/>
      <c r="N24" s="132"/>
      <c r="O24" s="132"/>
      <c r="P24" s="145"/>
    </row>
    <row r="25" spans="1:16" ht="24.75" customHeight="1">
      <c r="A25" s="171"/>
      <c r="B25" s="175"/>
      <c r="C25" s="180"/>
      <c r="D25" s="180"/>
      <c r="E25" s="287"/>
      <c r="F25" s="98"/>
      <c r="G25" s="132"/>
      <c r="H25" s="132"/>
      <c r="I25" s="132"/>
      <c r="J25" s="132"/>
      <c r="K25" s="132"/>
      <c r="L25" s="132"/>
      <c r="M25" s="132"/>
      <c r="N25" s="132"/>
      <c r="O25" s="132"/>
      <c r="P25" s="145"/>
    </row>
    <row r="26" spans="1:16" ht="23.25" customHeight="1">
      <c r="A26" s="163"/>
      <c r="B26" s="168"/>
      <c r="C26" s="168"/>
      <c r="D26" s="168"/>
      <c r="E26" s="293"/>
      <c r="F26" s="98"/>
      <c r="G26" s="132"/>
      <c r="H26" s="132"/>
      <c r="I26" s="132"/>
      <c r="J26" s="132"/>
      <c r="K26" s="132"/>
      <c r="L26" s="132"/>
      <c r="M26" s="132"/>
      <c r="N26" s="132"/>
      <c r="O26" s="132"/>
      <c r="P26" s="145"/>
    </row>
    <row r="27" spans="1:16" ht="35.1" customHeight="1">
      <c r="A27" s="169"/>
      <c r="B27" s="168"/>
      <c r="C27" s="168"/>
      <c r="D27" s="168"/>
      <c r="E27" s="293"/>
      <c r="F27" s="98"/>
      <c r="G27" s="132"/>
      <c r="H27" s="132"/>
      <c r="I27" s="132"/>
      <c r="J27" s="132"/>
      <c r="K27" s="132"/>
      <c r="L27" s="132"/>
      <c r="M27" s="132"/>
      <c r="N27" s="132"/>
      <c r="O27" s="132"/>
      <c r="P27" s="145"/>
    </row>
    <row r="28" spans="1:16" ht="35.1" customHeight="1">
      <c r="A28" s="163"/>
      <c r="B28" s="180"/>
      <c r="C28" s="165"/>
      <c r="D28" s="165"/>
      <c r="E28" s="272"/>
      <c r="F28" s="98"/>
      <c r="G28" s="132"/>
      <c r="H28" s="132"/>
      <c r="I28" s="132"/>
      <c r="J28" s="132"/>
      <c r="K28" s="132"/>
      <c r="L28" s="132"/>
      <c r="M28" s="132"/>
      <c r="N28" s="132"/>
      <c r="O28" s="132"/>
      <c r="P28" s="145"/>
    </row>
    <row r="29" spans="1:16" ht="35.1" customHeight="1">
      <c r="A29" s="163"/>
      <c r="B29" s="180"/>
      <c r="C29" s="165"/>
      <c r="D29" s="165"/>
      <c r="E29" s="272"/>
      <c r="F29" s="98"/>
      <c r="G29" s="132"/>
      <c r="H29" s="132"/>
      <c r="I29" s="132"/>
      <c r="J29" s="132"/>
      <c r="K29" s="132"/>
      <c r="L29" s="132"/>
      <c r="M29" s="132"/>
      <c r="N29" s="132"/>
      <c r="O29" s="132"/>
      <c r="P29" s="145"/>
    </row>
    <row r="30" spans="1:16" ht="35.1" customHeight="1">
      <c r="A30" s="167"/>
      <c r="B30" s="180"/>
      <c r="C30" s="180"/>
      <c r="D30" s="174"/>
      <c r="E30" s="272"/>
      <c r="F30" s="98"/>
      <c r="G30" s="132"/>
      <c r="H30" s="132"/>
      <c r="I30" s="132"/>
      <c r="J30" s="132"/>
      <c r="K30" s="132"/>
      <c r="L30" s="132"/>
      <c r="M30" s="132"/>
      <c r="N30" s="132"/>
      <c r="O30" s="132"/>
      <c r="P30" s="145"/>
    </row>
    <row r="31" spans="1:16" ht="35.1" customHeight="1">
      <c r="A31" s="163"/>
      <c r="B31" s="165"/>
      <c r="C31" s="180"/>
      <c r="D31" s="174"/>
      <c r="E31" s="272"/>
      <c r="F31" s="98"/>
      <c r="G31" s="132"/>
      <c r="H31" s="132"/>
      <c r="I31" s="132"/>
      <c r="J31" s="132"/>
      <c r="K31" s="132"/>
      <c r="L31" s="132"/>
      <c r="M31" s="132"/>
      <c r="N31" s="132"/>
      <c r="O31" s="132"/>
      <c r="P31" s="145"/>
    </row>
    <row r="32" spans="1:16" ht="35.1" customHeight="1">
      <c r="A32" s="160" t="s">
        <v>91</v>
      </c>
      <c r="B32" s="175"/>
      <c r="C32" s="176"/>
      <c r="D32" s="180"/>
      <c r="E32" s="287"/>
      <c r="F32" s="98"/>
      <c r="G32" s="98"/>
      <c r="H32" s="98"/>
      <c r="I32" s="98"/>
      <c r="J32" s="98"/>
      <c r="K32" s="98"/>
      <c r="L32" s="132"/>
      <c r="M32" s="132"/>
      <c r="N32" s="132"/>
      <c r="O32" s="132"/>
      <c r="P32" s="145"/>
    </row>
    <row r="33" spans="1:16" ht="35.1" customHeight="1">
      <c r="A33" s="1222" t="s">
        <v>421</v>
      </c>
      <c r="B33" s="1224" t="s">
        <v>422</v>
      </c>
      <c r="C33" s="1224" t="s">
        <v>423</v>
      </c>
      <c r="D33" s="292"/>
      <c r="E33" s="287"/>
      <c r="F33" s="98"/>
      <c r="G33" s="98"/>
      <c r="H33" s="98"/>
      <c r="I33" s="98"/>
      <c r="J33" s="98"/>
      <c r="K33" s="98"/>
      <c r="L33" s="132"/>
      <c r="M33" s="132"/>
      <c r="N33" s="132"/>
      <c r="O33" s="132"/>
      <c r="P33" s="145"/>
    </row>
    <row r="34" spans="1:16" ht="35.1" customHeight="1">
      <c r="A34" s="1223"/>
      <c r="B34" s="1225"/>
      <c r="C34" s="1225"/>
      <c r="D34" s="180"/>
      <c r="E34" s="287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145"/>
    </row>
    <row r="35" spans="1:16" ht="41.25" customHeight="1">
      <c r="A35" s="218" t="s">
        <v>81</v>
      </c>
      <c r="B35" s="219" t="str">
        <f>'Pack box'!B40</f>
        <v>Nguyễn Thị Yến</v>
      </c>
      <c r="C35" s="219" t="str">
        <f>'Pack box'!C40</f>
        <v>0337278797</v>
      </c>
      <c r="D35" s="180"/>
      <c r="E35" s="287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195"/>
    </row>
    <row r="36" spans="1:16" ht="43.5" customHeight="1">
      <c r="A36" s="218" t="s">
        <v>89</v>
      </c>
      <c r="B36" s="219" t="str">
        <f>'Pack box'!B41</f>
        <v>Nguyễn Thị Hằng</v>
      </c>
      <c r="C36" s="219" t="str">
        <f>'Pack box'!C41</f>
        <v>0335578615</v>
      </c>
      <c r="D36" s="180"/>
      <c r="E36" s="287"/>
      <c r="F36" s="98"/>
      <c r="G36" s="98"/>
      <c r="H36" s="98"/>
      <c r="I36" s="98"/>
      <c r="J36" s="98"/>
      <c r="K36" s="98"/>
      <c r="L36" s="98"/>
      <c r="M36" s="98"/>
      <c r="N36" s="98"/>
      <c r="O36" s="1247" t="s">
        <v>55</v>
      </c>
      <c r="P36" s="1249" t="s">
        <v>129</v>
      </c>
    </row>
    <row r="37" spans="1:16" ht="39.75" customHeight="1" thickBot="1">
      <c r="A37" s="220" t="s">
        <v>90</v>
      </c>
      <c r="B37" s="221" t="str">
        <f>'Pack box'!B42</f>
        <v>Nguyễn Quang Huy</v>
      </c>
      <c r="C37" s="221" t="str">
        <f>'Pack box'!C42</f>
        <v>0354644354</v>
      </c>
      <c r="D37" s="294"/>
      <c r="E37" s="295"/>
      <c r="F37" s="262"/>
      <c r="G37" s="262"/>
      <c r="H37" s="262"/>
      <c r="I37" s="262"/>
      <c r="J37" s="262"/>
      <c r="K37" s="262"/>
      <c r="L37" s="262"/>
      <c r="M37" s="262"/>
      <c r="N37" s="202"/>
      <c r="O37" s="1248"/>
      <c r="P37" s="1250"/>
    </row>
    <row r="38" spans="1:16">
      <c r="F38" s="283"/>
      <c r="G38" s="283"/>
      <c r="H38" s="283"/>
      <c r="I38" s="283"/>
      <c r="J38" s="283"/>
      <c r="K38" s="283"/>
      <c r="L38" s="283"/>
      <c r="M38" s="283"/>
    </row>
    <row r="39" spans="1:16">
      <c r="F39" s="283"/>
      <c r="G39" s="283"/>
      <c r="H39" s="283"/>
      <c r="I39" s="283"/>
      <c r="J39" s="283"/>
      <c r="K39" s="283"/>
      <c r="L39" s="283"/>
      <c r="M39" s="283"/>
    </row>
    <row r="40" spans="1:16">
      <c r="F40" s="283"/>
      <c r="G40" s="283"/>
      <c r="H40" s="283"/>
      <c r="I40" s="283"/>
      <c r="J40" s="283"/>
      <c r="K40" s="283"/>
      <c r="L40" s="283"/>
      <c r="M40" s="283"/>
    </row>
    <row r="41" spans="1:16">
      <c r="F41" s="283"/>
      <c r="G41" s="283"/>
      <c r="H41" s="283"/>
      <c r="I41" s="283"/>
      <c r="J41" s="283"/>
      <c r="K41" s="283"/>
      <c r="L41" s="283"/>
      <c r="M41" s="283"/>
    </row>
    <row r="42" spans="1:16">
      <c r="F42" s="283"/>
      <c r="G42" s="283"/>
      <c r="H42" s="283"/>
      <c r="I42" s="283"/>
      <c r="J42" s="283"/>
      <c r="K42" s="283"/>
      <c r="L42" s="283"/>
      <c r="M42" s="283"/>
    </row>
    <row r="43" spans="1:16">
      <c r="F43" s="283"/>
      <c r="G43" s="283"/>
      <c r="H43" s="283"/>
      <c r="I43" s="283"/>
      <c r="J43" s="283"/>
      <c r="K43" s="283"/>
      <c r="L43" s="283"/>
      <c r="M43" s="283"/>
    </row>
    <row r="44" spans="1:16">
      <c r="F44" s="283"/>
      <c r="G44" s="283"/>
      <c r="H44" s="283"/>
      <c r="I44" s="283"/>
      <c r="J44" s="283"/>
      <c r="K44" s="283"/>
      <c r="L44" s="283"/>
      <c r="M44" s="283"/>
    </row>
    <row r="45" spans="1:16">
      <c r="F45" s="283"/>
      <c r="G45" s="283"/>
      <c r="H45" s="283"/>
      <c r="I45" s="283"/>
      <c r="J45" s="283"/>
      <c r="K45" s="283"/>
      <c r="L45" s="283"/>
      <c r="M45" s="283"/>
    </row>
    <row r="46" spans="1:16">
      <c r="F46" s="283"/>
      <c r="G46" s="283"/>
      <c r="H46" s="283"/>
      <c r="I46" s="283"/>
      <c r="J46" s="283"/>
      <c r="K46" s="283"/>
      <c r="L46" s="283"/>
      <c r="M46" s="283"/>
    </row>
    <row r="47" spans="1:16">
      <c r="F47" s="283"/>
      <c r="G47" s="283"/>
      <c r="H47" s="283"/>
      <c r="I47" s="283"/>
      <c r="J47" s="283"/>
      <c r="K47" s="283"/>
      <c r="L47" s="283"/>
      <c r="M47" s="283"/>
    </row>
    <row r="48" spans="1:16">
      <c r="F48" s="283"/>
      <c r="G48" s="283"/>
      <c r="H48" s="283"/>
      <c r="I48" s="283"/>
      <c r="J48" s="283"/>
      <c r="K48" s="283"/>
      <c r="L48" s="283"/>
      <c r="M48" s="283"/>
    </row>
    <row r="49" spans="6:13">
      <c r="F49" s="283"/>
      <c r="G49" s="283"/>
      <c r="H49" s="283"/>
      <c r="I49" s="283"/>
      <c r="J49" s="283"/>
      <c r="K49" s="283"/>
      <c r="L49" s="283"/>
      <c r="M49" s="283"/>
    </row>
    <row r="50" spans="6:13">
      <c r="F50" s="283"/>
      <c r="G50" s="283"/>
      <c r="H50" s="283"/>
      <c r="I50" s="283"/>
      <c r="J50" s="283"/>
      <c r="K50" s="283"/>
      <c r="L50" s="283"/>
      <c r="M50" s="283"/>
    </row>
    <row r="51" spans="6:13">
      <c r="F51" s="283"/>
      <c r="G51" s="283"/>
      <c r="H51" s="283"/>
      <c r="I51" s="283"/>
      <c r="J51" s="283"/>
      <c r="K51" s="283"/>
      <c r="L51" s="283"/>
      <c r="M51" s="283"/>
    </row>
    <row r="52" spans="6:13">
      <c r="F52" s="283"/>
      <c r="G52" s="283"/>
      <c r="H52" s="283"/>
      <c r="I52" s="283"/>
      <c r="J52" s="283"/>
      <c r="K52" s="283"/>
      <c r="L52" s="283"/>
      <c r="M52" s="283"/>
    </row>
    <row r="53" spans="6:13">
      <c r="F53" s="283"/>
      <c r="G53" s="283"/>
      <c r="H53" s="283"/>
      <c r="I53" s="283"/>
      <c r="J53" s="283"/>
      <c r="K53" s="283"/>
      <c r="L53" s="283"/>
      <c r="M53" s="283"/>
    </row>
    <row r="54" spans="6:13">
      <c r="F54" s="283"/>
      <c r="G54" s="283"/>
      <c r="H54" s="283"/>
      <c r="I54" s="283"/>
      <c r="J54" s="283"/>
      <c r="K54" s="283"/>
      <c r="L54" s="283"/>
      <c r="M54" s="283"/>
    </row>
    <row r="55" spans="6:13">
      <c r="F55" s="283"/>
      <c r="G55" s="283"/>
      <c r="H55" s="283"/>
      <c r="I55" s="283"/>
      <c r="J55" s="283"/>
      <c r="K55" s="283"/>
      <c r="L55" s="283"/>
      <c r="M55" s="283"/>
    </row>
    <row r="56" spans="6:13">
      <c r="F56" s="283"/>
      <c r="G56" s="283"/>
      <c r="H56" s="283"/>
      <c r="I56" s="283"/>
      <c r="J56" s="283"/>
      <c r="K56" s="283"/>
      <c r="L56" s="283"/>
      <c r="M56" s="283"/>
    </row>
  </sheetData>
  <mergeCells count="13">
    <mergeCell ref="A1:P1"/>
    <mergeCell ref="A2:P2"/>
    <mergeCell ref="O36:O37"/>
    <mergeCell ref="P36:P37"/>
    <mergeCell ref="U3:Y3"/>
    <mergeCell ref="D3:E3"/>
    <mergeCell ref="A33:A34"/>
    <mergeCell ref="B33:B34"/>
    <mergeCell ref="C33:C34"/>
    <mergeCell ref="F3:G3"/>
    <mergeCell ref="H3:J3"/>
    <mergeCell ref="K3:L3"/>
    <mergeCell ref="N3:O3"/>
  </mergeCells>
  <phoneticPr fontId="2" type="noConversion"/>
  <printOptions horizontalCentered="1" verticalCentered="1"/>
  <pageMargins left="0.2" right="0.2" top="0.2" bottom="0.2" header="0" footer="0"/>
  <pageSetup paperSize="9" scale="41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56"/>
  <sheetViews>
    <sheetView showGridLines="0" view="pageBreakPreview" topLeftCell="A18" zoomScale="40" zoomScaleNormal="100" zoomScaleSheetLayoutView="40" workbookViewId="0">
      <selection activeCell="R3" sqref="R3"/>
    </sheetView>
  </sheetViews>
  <sheetFormatPr defaultRowHeight="15.75"/>
  <cols>
    <col min="1" max="1" width="18.75" style="530" customWidth="1"/>
    <col min="2" max="2" width="29.25" style="530" customWidth="1"/>
    <col min="3" max="3" width="32.375" style="530" customWidth="1"/>
    <col min="4" max="4" width="9.875" style="530" customWidth="1"/>
    <col min="5" max="5" width="8.625" style="530" customWidth="1"/>
    <col min="6" max="6" width="8.125" style="530" customWidth="1"/>
    <col min="7" max="7" width="22.625" style="530" customWidth="1"/>
    <col min="8" max="8" width="11.625" style="530" customWidth="1"/>
    <col min="9" max="9" width="11" style="530" customWidth="1"/>
    <col min="10" max="10" width="9.75" style="530" customWidth="1"/>
    <col min="11" max="11" width="23.125" style="530" customWidth="1"/>
    <col min="12" max="12" width="17.25" style="530" customWidth="1"/>
    <col min="13" max="13" width="20.375" style="530" customWidth="1"/>
    <col min="14" max="14" width="14.875" style="530" customWidth="1"/>
    <col min="15" max="15" width="21.25" style="530" customWidth="1"/>
    <col min="16" max="16" width="22.25" style="530" customWidth="1"/>
    <col min="17" max="17" width="24.875" style="530" customWidth="1"/>
    <col min="18" max="18" width="30.75" style="530" customWidth="1"/>
    <col min="19" max="24" width="9" style="530" customWidth="1"/>
    <col min="25" max="16384" width="9" style="530"/>
  </cols>
  <sheetData>
    <row r="1" spans="1:38" s="98" customFormat="1" ht="43.5" customHeight="1">
      <c r="A1" s="1264" t="s">
        <v>362</v>
      </c>
      <c r="B1" s="1265"/>
      <c r="C1" s="1265"/>
      <c r="D1" s="1265"/>
      <c r="E1" s="1265"/>
      <c r="F1" s="1265"/>
      <c r="G1" s="1265"/>
      <c r="H1" s="1265"/>
      <c r="I1" s="1265"/>
      <c r="J1" s="1265"/>
      <c r="K1" s="1265"/>
      <c r="L1" s="1265"/>
      <c r="M1" s="1265"/>
      <c r="N1" s="1265"/>
      <c r="O1" s="1265"/>
      <c r="P1" s="1265"/>
      <c r="Q1" s="1265"/>
      <c r="R1" s="1266"/>
    </row>
    <row r="2" spans="1:38" s="98" customFormat="1" ht="43.5" customHeight="1">
      <c r="A2" s="1267" t="s">
        <v>420</v>
      </c>
      <c r="B2" s="1268"/>
      <c r="C2" s="1268"/>
      <c r="D2" s="1268"/>
      <c r="E2" s="1268"/>
      <c r="F2" s="1268"/>
      <c r="G2" s="1268"/>
      <c r="H2" s="1268"/>
      <c r="I2" s="1268"/>
      <c r="J2" s="1268"/>
      <c r="K2" s="1268"/>
      <c r="L2" s="1268"/>
      <c r="M2" s="1268"/>
      <c r="N2" s="1268"/>
      <c r="O2" s="1268"/>
      <c r="P2" s="1268"/>
      <c r="Q2" s="1268"/>
      <c r="R2" s="1269"/>
    </row>
    <row r="3" spans="1:38" s="563" customFormat="1" ht="61.5" customHeight="1">
      <c r="A3" s="699" t="s">
        <v>408</v>
      </c>
      <c r="B3" s="700" t="s">
        <v>96</v>
      </c>
      <c r="C3" s="700" t="s">
        <v>409</v>
      </c>
      <c r="D3" s="1226" t="s">
        <v>670</v>
      </c>
      <c r="E3" s="1229"/>
      <c r="F3" s="1229"/>
      <c r="G3" s="1229"/>
      <c r="H3" s="1229"/>
      <c r="I3" s="1227"/>
      <c r="J3" s="1226" t="s">
        <v>410</v>
      </c>
      <c r="K3" s="1229"/>
      <c r="L3" s="1227"/>
      <c r="M3" s="1270" t="s">
        <v>92</v>
      </c>
      <c r="N3" s="1270"/>
      <c r="O3" s="701" t="s">
        <v>430</v>
      </c>
      <c r="P3" s="682" t="s">
        <v>738</v>
      </c>
      <c r="Q3" s="701" t="s">
        <v>412</v>
      </c>
      <c r="R3" s="537" t="s">
        <v>742</v>
      </c>
      <c r="W3" s="1068"/>
      <c r="X3" s="1068"/>
      <c r="Y3" s="1068"/>
      <c r="Z3" s="1068"/>
      <c r="AA3" s="1068"/>
    </row>
    <row r="4" spans="1:38" s="56" customFormat="1" ht="29.25" customHeight="1">
      <c r="A4" s="1260" t="s">
        <v>413</v>
      </c>
      <c r="B4" s="1261"/>
      <c r="C4" s="1261"/>
      <c r="D4" s="1261"/>
      <c r="E4" s="713"/>
      <c r="F4" s="713"/>
      <c r="G4" s="714"/>
      <c r="H4" s="714"/>
      <c r="I4" s="714"/>
      <c r="J4" s="673" t="s">
        <v>88</v>
      </c>
      <c r="K4" s="144"/>
      <c r="L4" s="54"/>
      <c r="M4" s="194"/>
      <c r="N4" s="54"/>
      <c r="O4" s="54"/>
      <c r="P4" s="54"/>
      <c r="Q4" s="54"/>
      <c r="R4" s="77"/>
      <c r="AK4" s="530"/>
      <c r="AL4" s="530"/>
    </row>
    <row r="5" spans="1:38" ht="72" customHeight="1">
      <c r="A5" s="715" t="s">
        <v>82</v>
      </c>
      <c r="B5" s="1221" t="s">
        <v>414</v>
      </c>
      <c r="C5" s="1221"/>
      <c r="D5" s="1228" t="s">
        <v>415</v>
      </c>
      <c r="E5" s="1228"/>
      <c r="F5" s="1228"/>
      <c r="G5" s="716" t="s">
        <v>83</v>
      </c>
      <c r="H5" s="1259" t="s">
        <v>433</v>
      </c>
      <c r="I5" s="1259"/>
      <c r="J5" s="206"/>
      <c r="K5" s="662"/>
      <c r="L5" s="661"/>
      <c r="M5" s="661"/>
      <c r="N5" s="54"/>
      <c r="O5" s="54"/>
      <c r="P5" s="54"/>
      <c r="Q5" s="54" t="s">
        <v>488</v>
      </c>
      <c r="R5" s="145"/>
    </row>
    <row r="6" spans="1:38" ht="40.5" customHeight="1">
      <c r="A6" s="715">
        <v>1</v>
      </c>
      <c r="B6" s="1221" t="s">
        <v>185</v>
      </c>
      <c r="C6" s="1221"/>
      <c r="D6" s="1228" t="s">
        <v>70</v>
      </c>
      <c r="E6" s="1228"/>
      <c r="F6" s="1228"/>
      <c r="G6" s="682">
        <v>1</v>
      </c>
      <c r="H6" s="1259" t="s">
        <v>70</v>
      </c>
      <c r="I6" s="1259"/>
      <c r="J6" s="143"/>
      <c r="K6" s="143"/>
      <c r="L6" s="54"/>
      <c r="M6" s="132"/>
      <c r="N6" s="144"/>
      <c r="O6" s="54"/>
      <c r="P6" s="54"/>
      <c r="Q6" s="144"/>
      <c r="R6" s="145"/>
    </row>
    <row r="7" spans="1:38" ht="40.5" customHeight="1">
      <c r="A7" s="715">
        <v>2</v>
      </c>
      <c r="B7" s="1228" t="s">
        <v>160</v>
      </c>
      <c r="C7" s="1228"/>
      <c r="D7" s="1228" t="s">
        <v>70</v>
      </c>
      <c r="E7" s="1228"/>
      <c r="F7" s="1228"/>
      <c r="G7" s="682">
        <v>1</v>
      </c>
      <c r="H7" s="1259" t="s">
        <v>70</v>
      </c>
      <c r="I7" s="1259"/>
      <c r="J7" s="132"/>
      <c r="K7" s="143"/>
      <c r="L7" s="54"/>
      <c r="M7" s="132"/>
      <c r="N7" s="132"/>
      <c r="O7" s="132"/>
      <c r="P7" s="132"/>
      <c r="Q7" s="132"/>
      <c r="R7" s="145"/>
    </row>
    <row r="8" spans="1:38" ht="40.5" customHeight="1">
      <c r="A8" s="715">
        <v>3</v>
      </c>
      <c r="B8" s="1262" t="s">
        <v>212</v>
      </c>
      <c r="C8" s="1263"/>
      <c r="D8" s="1228" t="s">
        <v>70</v>
      </c>
      <c r="E8" s="1228"/>
      <c r="F8" s="1228"/>
      <c r="G8" s="682">
        <v>1</v>
      </c>
      <c r="H8" s="1259" t="s">
        <v>70</v>
      </c>
      <c r="I8" s="1259"/>
      <c r="J8" s="132"/>
      <c r="K8" s="143"/>
      <c r="L8" s="54"/>
      <c r="M8" s="132"/>
      <c r="N8" s="132"/>
      <c r="O8" s="132"/>
      <c r="P8" s="132"/>
      <c r="Q8" s="132"/>
      <c r="R8" s="145"/>
    </row>
    <row r="9" spans="1:38" s="569" customFormat="1" ht="31.5" customHeight="1">
      <c r="A9" s="717" t="s">
        <v>417</v>
      </c>
      <c r="B9" s="718"/>
      <c r="C9" s="718"/>
      <c r="D9" s="718"/>
      <c r="E9" s="718"/>
      <c r="F9" s="718"/>
      <c r="G9" s="718"/>
      <c r="H9" s="718"/>
      <c r="I9" s="719"/>
      <c r="J9" s="387"/>
      <c r="K9" s="572"/>
      <c r="L9" s="571"/>
      <c r="M9" s="387"/>
      <c r="N9" s="387"/>
      <c r="O9" s="387"/>
      <c r="P9" s="387"/>
      <c r="Q9" s="387"/>
      <c r="R9" s="570"/>
    </row>
    <row r="10" spans="1:38" s="569" customFormat="1" ht="31.5" customHeight="1">
      <c r="A10" s="720" t="s">
        <v>487</v>
      </c>
      <c r="B10" s="718"/>
      <c r="C10" s="718"/>
      <c r="D10" s="718"/>
      <c r="E10" s="718"/>
      <c r="F10" s="718"/>
      <c r="G10" s="718"/>
      <c r="H10" s="718"/>
      <c r="I10" s="721"/>
      <c r="J10" s="387"/>
      <c r="K10" s="572"/>
      <c r="L10" s="571"/>
      <c r="M10" s="387"/>
      <c r="N10" s="387"/>
      <c r="O10" s="387"/>
      <c r="P10" s="387"/>
      <c r="Q10" s="387"/>
      <c r="R10" s="570"/>
    </row>
    <row r="11" spans="1:38" s="569" customFormat="1" ht="31.5" customHeight="1">
      <c r="A11" s="722" t="s">
        <v>486</v>
      </c>
      <c r="B11" s="723"/>
      <c r="C11" s="723"/>
      <c r="D11" s="723"/>
      <c r="E11" s="723"/>
      <c r="F11" s="724"/>
      <c r="G11" s="724"/>
      <c r="H11" s="725"/>
      <c r="I11" s="726"/>
      <c r="J11" s="387"/>
      <c r="K11" s="572"/>
      <c r="L11" s="571"/>
      <c r="M11" s="387"/>
      <c r="N11" s="387"/>
      <c r="O11" s="387"/>
      <c r="P11" s="387"/>
      <c r="Q11" s="387"/>
      <c r="R11" s="570"/>
    </row>
    <row r="12" spans="1:38" s="569" customFormat="1" ht="31.5" customHeight="1">
      <c r="A12" s="727" t="s">
        <v>485</v>
      </c>
      <c r="B12" s="728"/>
      <c r="C12" s="728"/>
      <c r="D12" s="728"/>
      <c r="E12" s="728"/>
      <c r="F12" s="729"/>
      <c r="G12" s="723"/>
      <c r="H12" s="725"/>
      <c r="I12" s="726"/>
      <c r="J12" s="387"/>
      <c r="K12" s="572"/>
      <c r="L12" s="571"/>
      <c r="M12" s="387"/>
      <c r="N12" s="387"/>
      <c r="O12" s="387"/>
      <c r="P12" s="387"/>
      <c r="Q12" s="387"/>
      <c r="R12" s="570"/>
    </row>
    <row r="13" spans="1:38" s="569" customFormat="1" ht="31.5" customHeight="1">
      <c r="A13" s="722" t="s">
        <v>484</v>
      </c>
      <c r="B13" s="729"/>
      <c r="C13" s="718"/>
      <c r="D13" s="729"/>
      <c r="E13" s="729"/>
      <c r="F13" s="729"/>
      <c r="G13" s="723"/>
      <c r="H13" s="730"/>
      <c r="I13" s="731"/>
      <c r="J13" s="387"/>
      <c r="K13" s="572"/>
      <c r="L13" s="571"/>
      <c r="M13" s="387"/>
      <c r="N13" s="387"/>
      <c r="O13" s="387"/>
      <c r="P13" s="387"/>
      <c r="Q13" s="387"/>
      <c r="R13" s="570"/>
    </row>
    <row r="14" spans="1:38" s="569" customFormat="1" ht="31.5" customHeight="1">
      <c r="A14" s="727" t="s">
        <v>483</v>
      </c>
      <c r="B14" s="729"/>
      <c r="C14" s="729"/>
      <c r="D14" s="729"/>
      <c r="E14" s="729"/>
      <c r="F14" s="729"/>
      <c r="G14" s="732"/>
      <c r="H14" s="730"/>
      <c r="I14" s="731"/>
      <c r="J14" s="387"/>
      <c r="K14" s="572"/>
      <c r="L14" s="571"/>
      <c r="M14" s="387"/>
      <c r="N14" s="387"/>
      <c r="O14" s="387"/>
      <c r="P14" s="387"/>
      <c r="Q14" s="387"/>
      <c r="R14" s="570"/>
    </row>
    <row r="15" spans="1:38" s="569" customFormat="1" ht="31.5" customHeight="1">
      <c r="A15" s="733" t="s">
        <v>482</v>
      </c>
      <c r="B15" s="729"/>
      <c r="C15" s="729"/>
      <c r="D15" s="729"/>
      <c r="E15" s="729"/>
      <c r="F15" s="729"/>
      <c r="G15" s="732"/>
      <c r="H15" s="730"/>
      <c r="I15" s="731"/>
      <c r="J15" s="387"/>
      <c r="K15" s="572"/>
      <c r="L15" s="571"/>
      <c r="M15" s="387"/>
      <c r="N15" s="387"/>
      <c r="O15" s="387"/>
      <c r="P15" s="387"/>
      <c r="Q15" s="387"/>
      <c r="R15" s="570"/>
    </row>
    <row r="16" spans="1:38" s="569" customFormat="1" ht="31.5" customHeight="1">
      <c r="A16" s="722" t="s">
        <v>404</v>
      </c>
      <c r="B16" s="729"/>
      <c r="C16" s="729"/>
      <c r="D16" s="729"/>
      <c r="E16" s="729"/>
      <c r="F16" s="729"/>
      <c r="G16" s="732"/>
      <c r="H16" s="730"/>
      <c r="I16" s="731"/>
      <c r="J16" s="387"/>
      <c r="K16" s="572"/>
      <c r="L16" s="571"/>
      <c r="M16" s="387"/>
      <c r="N16" s="387"/>
      <c r="O16" s="387"/>
      <c r="P16" s="387"/>
      <c r="Q16" s="387"/>
      <c r="R16" s="570"/>
    </row>
    <row r="17" spans="1:18" s="569" customFormat="1" ht="31.5" customHeight="1">
      <c r="A17" s="734" t="s">
        <v>481</v>
      </c>
      <c r="B17" s="729"/>
      <c r="C17" s="729"/>
      <c r="D17" s="729"/>
      <c r="E17" s="729"/>
      <c r="F17" s="729"/>
      <c r="G17" s="732"/>
      <c r="H17" s="730"/>
      <c r="I17" s="731"/>
      <c r="J17" s="387"/>
      <c r="K17" s="572"/>
      <c r="L17" s="571"/>
      <c r="M17" s="387"/>
      <c r="N17" s="387"/>
      <c r="O17" s="387"/>
      <c r="P17" s="387"/>
      <c r="Q17" s="387"/>
      <c r="R17" s="570"/>
    </row>
    <row r="18" spans="1:18" s="569" customFormat="1" ht="31.5" customHeight="1">
      <c r="A18" s="734" t="s">
        <v>480</v>
      </c>
      <c r="B18" s="729"/>
      <c r="C18" s="729"/>
      <c r="D18" s="729"/>
      <c r="E18" s="729"/>
      <c r="F18" s="729"/>
      <c r="G18" s="732"/>
      <c r="H18" s="730"/>
      <c r="I18" s="731"/>
      <c r="J18" s="387"/>
      <c r="K18" s="572"/>
      <c r="L18" s="571"/>
      <c r="M18" s="387"/>
      <c r="N18" s="387"/>
      <c r="O18" s="387"/>
      <c r="P18" s="387"/>
      <c r="Q18" s="387"/>
      <c r="R18" s="570"/>
    </row>
    <row r="19" spans="1:18" s="569" customFormat="1" ht="31.5" customHeight="1">
      <c r="A19" s="734" t="s">
        <v>479</v>
      </c>
      <c r="B19" s="729"/>
      <c r="C19" s="729"/>
      <c r="D19" s="729"/>
      <c r="E19" s="729"/>
      <c r="F19" s="729"/>
      <c r="G19" s="732"/>
      <c r="H19" s="730"/>
      <c r="I19" s="731"/>
      <c r="J19" s="387"/>
      <c r="K19" s="572"/>
      <c r="L19" s="571"/>
      <c r="M19" s="387"/>
      <c r="N19" s="387"/>
      <c r="O19" s="387"/>
      <c r="P19" s="387"/>
      <c r="Q19" s="387"/>
      <c r="R19" s="570"/>
    </row>
    <row r="20" spans="1:18" s="569" customFormat="1" ht="31.5" customHeight="1">
      <c r="A20" s="722" t="s">
        <v>478</v>
      </c>
      <c r="B20" s="729"/>
      <c r="C20" s="729"/>
      <c r="D20" s="729"/>
      <c r="E20" s="729"/>
      <c r="F20" s="729"/>
      <c r="G20" s="732"/>
      <c r="H20" s="730"/>
      <c r="I20" s="731"/>
      <c r="J20" s="387"/>
      <c r="K20" s="572"/>
      <c r="L20" s="571"/>
      <c r="M20" s="387"/>
      <c r="N20" s="387"/>
      <c r="O20" s="387"/>
      <c r="P20" s="387"/>
      <c r="Q20" s="387"/>
      <c r="R20" s="570"/>
    </row>
    <row r="21" spans="1:18" s="569" customFormat="1" ht="31.5" customHeight="1">
      <c r="A21" s="735" t="s">
        <v>477</v>
      </c>
      <c r="B21" s="729"/>
      <c r="C21" s="729"/>
      <c r="D21" s="729"/>
      <c r="E21" s="729"/>
      <c r="F21" s="729"/>
      <c r="G21" s="732"/>
      <c r="H21" s="730"/>
      <c r="I21" s="731"/>
      <c r="J21" s="387"/>
      <c r="K21" s="572"/>
      <c r="L21" s="571"/>
      <c r="M21" s="387"/>
      <c r="N21" s="387"/>
      <c r="O21" s="387"/>
      <c r="P21" s="387"/>
      <c r="Q21" s="387"/>
      <c r="R21" s="570"/>
    </row>
    <row r="22" spans="1:18" s="569" customFormat="1" ht="31.5" customHeight="1">
      <c r="A22" s="722" t="s">
        <v>515</v>
      </c>
      <c r="B22" s="729"/>
      <c r="C22" s="729"/>
      <c r="D22" s="729"/>
      <c r="E22" s="729"/>
      <c r="F22" s="729"/>
      <c r="G22" s="732"/>
      <c r="H22" s="730"/>
      <c r="I22" s="731"/>
      <c r="J22" s="387"/>
      <c r="K22" s="572"/>
      <c r="L22" s="571"/>
      <c r="M22" s="387"/>
      <c r="N22" s="387"/>
      <c r="O22" s="387"/>
      <c r="P22" s="387"/>
      <c r="Q22" s="387"/>
      <c r="R22" s="570"/>
    </row>
    <row r="23" spans="1:18" ht="24" customHeight="1">
      <c r="A23" s="734"/>
      <c r="B23" s="729"/>
      <c r="C23" s="729"/>
      <c r="D23" s="729"/>
      <c r="E23" s="729"/>
      <c r="F23" s="729"/>
      <c r="G23" s="732"/>
      <c r="H23" s="730"/>
      <c r="I23" s="731"/>
      <c r="J23" s="143"/>
      <c r="K23" s="143"/>
      <c r="L23" s="54"/>
      <c r="M23" s="132"/>
      <c r="N23" s="132"/>
      <c r="O23" s="132"/>
      <c r="P23" s="132"/>
      <c r="Q23" s="132"/>
      <c r="R23" s="145"/>
    </row>
    <row r="24" spans="1:18" ht="24" customHeight="1">
      <c r="A24" s="736"/>
      <c r="B24" s="729"/>
      <c r="C24" s="729"/>
      <c r="D24" s="729"/>
      <c r="E24" s="729"/>
      <c r="F24" s="729"/>
      <c r="G24" s="732"/>
      <c r="H24" s="730"/>
      <c r="I24" s="731"/>
      <c r="J24" s="148"/>
      <c r="K24" s="148"/>
      <c r="L24" s="148"/>
      <c r="M24" s="148"/>
      <c r="N24" s="132"/>
      <c r="O24" s="132"/>
      <c r="P24" s="132"/>
      <c r="Q24" s="132"/>
      <c r="R24" s="145"/>
    </row>
    <row r="25" spans="1:18" ht="21" customHeight="1">
      <c r="A25" s="737" t="s">
        <v>418</v>
      </c>
      <c r="B25" s="718"/>
      <c r="C25" s="718"/>
      <c r="D25" s="718"/>
      <c r="E25" s="718"/>
      <c r="F25" s="718"/>
      <c r="G25" s="718"/>
      <c r="H25" s="718"/>
      <c r="I25" s="721"/>
      <c r="J25" s="132"/>
      <c r="K25" s="132"/>
      <c r="L25" s="132"/>
      <c r="M25" s="132"/>
      <c r="N25" s="132"/>
      <c r="O25" s="132"/>
      <c r="P25" s="132"/>
      <c r="Q25" s="132"/>
      <c r="R25" s="145"/>
    </row>
    <row r="26" spans="1:18" ht="21" customHeight="1">
      <c r="A26" s="738" t="s">
        <v>476</v>
      </c>
      <c r="B26" s="718"/>
      <c r="C26" s="718"/>
      <c r="D26" s="718"/>
      <c r="E26" s="718"/>
      <c r="F26" s="718"/>
      <c r="G26" s="718"/>
      <c r="H26" s="718"/>
      <c r="I26" s="721"/>
      <c r="J26" s="132"/>
      <c r="K26" s="132"/>
      <c r="L26" s="132"/>
      <c r="M26" s="132"/>
      <c r="N26" s="132"/>
      <c r="O26" s="132"/>
      <c r="P26" s="132"/>
      <c r="Q26" s="132"/>
      <c r="R26" s="145"/>
    </row>
    <row r="27" spans="1:18" ht="21" customHeight="1">
      <c r="A27" s="738" t="s">
        <v>475</v>
      </c>
      <c r="B27" s="718"/>
      <c r="C27" s="718"/>
      <c r="D27" s="718"/>
      <c r="E27" s="718"/>
      <c r="F27" s="718"/>
      <c r="G27" s="718"/>
      <c r="H27" s="718"/>
      <c r="I27" s="721"/>
      <c r="J27" s="132"/>
      <c r="K27" s="132"/>
      <c r="L27" s="132"/>
      <c r="M27" s="132"/>
      <c r="N27" s="132"/>
      <c r="O27" s="132"/>
      <c r="P27" s="132"/>
      <c r="Q27" s="132"/>
      <c r="R27" s="145"/>
    </row>
    <row r="28" spans="1:18" ht="21" customHeight="1">
      <c r="A28" s="722"/>
      <c r="B28" s="724"/>
      <c r="C28" s="739"/>
      <c r="D28" s="739"/>
      <c r="E28" s="739"/>
      <c r="F28" s="739"/>
      <c r="G28" s="739"/>
      <c r="H28" s="718"/>
      <c r="I28" s="740"/>
      <c r="J28" s="132"/>
      <c r="K28" s="132"/>
      <c r="L28" s="132"/>
      <c r="M28" s="132"/>
      <c r="N28" s="132"/>
      <c r="O28" s="132"/>
      <c r="P28" s="132"/>
      <c r="Q28" s="132"/>
      <c r="R28" s="145"/>
    </row>
    <row r="29" spans="1:18" ht="21" customHeight="1">
      <c r="A29" s="722"/>
      <c r="B29" s="724"/>
      <c r="C29" s="739"/>
      <c r="D29" s="739"/>
      <c r="E29" s="739"/>
      <c r="F29" s="739"/>
      <c r="G29" s="739"/>
      <c r="H29" s="718"/>
      <c r="I29" s="741"/>
      <c r="J29" s="132"/>
      <c r="K29" s="132"/>
      <c r="L29" s="132"/>
      <c r="M29" s="132"/>
      <c r="N29" s="132"/>
      <c r="O29" s="132"/>
      <c r="P29" s="132"/>
      <c r="Q29" s="132"/>
      <c r="R29" s="145"/>
    </row>
    <row r="30" spans="1:18" ht="21" customHeight="1">
      <c r="A30" s="722"/>
      <c r="B30" s="728"/>
      <c r="C30" s="742"/>
      <c r="D30" s="742"/>
      <c r="E30" s="742"/>
      <c r="F30" s="742"/>
      <c r="G30" s="742"/>
      <c r="H30" s="742"/>
      <c r="I30" s="741"/>
      <c r="J30" s="132"/>
      <c r="K30" s="132"/>
      <c r="L30" s="132"/>
      <c r="M30" s="132"/>
      <c r="N30" s="132"/>
      <c r="O30" s="132"/>
      <c r="P30" s="132"/>
      <c r="Q30" s="132"/>
      <c r="R30" s="145"/>
    </row>
    <row r="31" spans="1:18" ht="21" customHeight="1">
      <c r="A31" s="722"/>
      <c r="B31" s="742"/>
      <c r="C31" s="743"/>
      <c r="D31" s="743"/>
      <c r="E31" s="743"/>
      <c r="F31" s="743"/>
      <c r="G31" s="743"/>
      <c r="H31" s="744"/>
      <c r="I31" s="740"/>
      <c r="J31" s="210"/>
      <c r="K31" s="132"/>
      <c r="L31" s="132"/>
      <c r="M31" s="132"/>
      <c r="N31" s="132"/>
      <c r="O31" s="132"/>
      <c r="P31" s="132"/>
      <c r="Q31" s="132"/>
      <c r="R31" s="145"/>
    </row>
    <row r="32" spans="1:18" ht="21" customHeight="1">
      <c r="A32" s="722"/>
      <c r="B32" s="742"/>
      <c r="C32" s="728"/>
      <c r="D32" s="728"/>
      <c r="E32" s="728"/>
      <c r="F32" s="729"/>
      <c r="G32" s="745"/>
      <c r="H32" s="744"/>
      <c r="I32" s="740"/>
      <c r="J32" s="210"/>
      <c r="K32" s="132"/>
      <c r="L32" s="132"/>
      <c r="M32" s="132"/>
      <c r="N32" s="132"/>
      <c r="O32" s="132"/>
      <c r="P32" s="132"/>
      <c r="Q32" s="132"/>
      <c r="R32" s="145"/>
    </row>
    <row r="33" spans="1:18" ht="21" customHeight="1">
      <c r="A33" s="722"/>
      <c r="B33" s="742"/>
      <c r="C33" s="728"/>
      <c r="D33" s="728"/>
      <c r="E33" s="728"/>
      <c r="F33" s="729"/>
      <c r="G33" s="745"/>
      <c r="H33" s="744"/>
      <c r="I33" s="740"/>
      <c r="J33" s="210"/>
      <c r="K33" s="132"/>
      <c r="L33" s="132"/>
      <c r="M33" s="132"/>
      <c r="N33" s="132"/>
      <c r="O33" s="132"/>
      <c r="P33" s="132"/>
      <c r="Q33" s="132"/>
      <c r="R33" s="145"/>
    </row>
    <row r="34" spans="1:18" ht="21" customHeight="1">
      <c r="A34" s="722"/>
      <c r="B34" s="742"/>
      <c r="C34" s="728"/>
      <c r="D34" s="728"/>
      <c r="E34" s="728"/>
      <c r="F34" s="729"/>
      <c r="G34" s="745"/>
      <c r="H34" s="744"/>
      <c r="I34" s="740"/>
      <c r="J34" s="210"/>
      <c r="K34" s="132"/>
      <c r="L34" s="132"/>
      <c r="M34" s="132"/>
      <c r="N34" s="132"/>
      <c r="O34" s="132"/>
      <c r="P34" s="132"/>
      <c r="Q34" s="132"/>
      <c r="R34" s="145"/>
    </row>
    <row r="35" spans="1:18" ht="21" customHeight="1">
      <c r="A35" s="722"/>
      <c r="B35" s="742"/>
      <c r="C35" s="728"/>
      <c r="D35" s="728"/>
      <c r="E35" s="728"/>
      <c r="F35" s="729"/>
      <c r="G35" s="745"/>
      <c r="H35" s="744"/>
      <c r="I35" s="740"/>
      <c r="J35" s="210"/>
      <c r="K35" s="132"/>
      <c r="L35" s="132"/>
      <c r="M35" s="132"/>
      <c r="N35" s="132"/>
      <c r="O35" s="132"/>
      <c r="P35" s="132"/>
      <c r="Q35" s="132"/>
      <c r="R35" s="145"/>
    </row>
    <row r="36" spans="1:18" ht="21" customHeight="1">
      <c r="A36" s="722"/>
      <c r="B36" s="742"/>
      <c r="C36" s="728"/>
      <c r="D36" s="728"/>
      <c r="E36" s="728"/>
      <c r="F36" s="729"/>
      <c r="G36" s="745"/>
      <c r="H36" s="744"/>
      <c r="I36" s="740"/>
      <c r="J36" s="210"/>
      <c r="K36" s="132"/>
      <c r="L36" s="132"/>
      <c r="M36" s="132"/>
      <c r="N36" s="132"/>
      <c r="O36" s="132"/>
      <c r="P36" s="132"/>
      <c r="Q36" s="132"/>
      <c r="R36" s="145"/>
    </row>
    <row r="37" spans="1:18" ht="21" customHeight="1">
      <c r="A37" s="722"/>
      <c r="B37" s="742"/>
      <c r="C37" s="728"/>
      <c r="D37" s="728"/>
      <c r="E37" s="728"/>
      <c r="F37" s="729"/>
      <c r="G37" s="745"/>
      <c r="H37" s="744"/>
      <c r="I37" s="742"/>
      <c r="J37" s="210"/>
      <c r="K37" s="132"/>
      <c r="L37" s="132"/>
      <c r="M37" s="132"/>
      <c r="N37" s="132"/>
      <c r="O37" s="132"/>
      <c r="P37" s="132"/>
      <c r="Q37" s="132"/>
      <c r="R37" s="145"/>
    </row>
    <row r="38" spans="1:18" ht="21" customHeight="1">
      <c r="A38" s="746" t="s">
        <v>514</v>
      </c>
      <c r="B38" s="742"/>
      <c r="C38" s="728"/>
      <c r="D38" s="728"/>
      <c r="E38" s="728"/>
      <c r="F38" s="729"/>
      <c r="G38" s="745"/>
      <c r="H38" s="744"/>
      <c r="I38" s="740"/>
      <c r="J38" s="210"/>
      <c r="K38" s="132"/>
      <c r="L38" s="132"/>
      <c r="M38" s="132"/>
      <c r="N38" s="132"/>
      <c r="O38" s="132"/>
      <c r="P38" s="132"/>
      <c r="Q38" s="132"/>
      <c r="R38" s="145"/>
    </row>
    <row r="39" spans="1:18" ht="21" customHeight="1">
      <c r="A39" s="746" t="s">
        <v>671</v>
      </c>
      <c r="B39" s="742"/>
      <c r="C39" s="728"/>
      <c r="D39" s="728"/>
      <c r="E39" s="728"/>
      <c r="F39" s="729"/>
      <c r="G39" s="745"/>
      <c r="H39" s="742"/>
      <c r="I39" s="740"/>
      <c r="J39" s="281"/>
      <c r="K39" s="132"/>
      <c r="L39" s="132"/>
      <c r="M39" s="132"/>
      <c r="N39" s="132"/>
      <c r="O39" s="132"/>
      <c r="P39" s="132"/>
      <c r="Q39" s="132"/>
      <c r="R39" s="145"/>
    </row>
    <row r="40" spans="1:18" ht="21" customHeight="1">
      <c r="A40" s="747" t="s">
        <v>474</v>
      </c>
      <c r="B40" s="744"/>
      <c r="C40" s="728"/>
      <c r="D40" s="728"/>
      <c r="E40" s="728"/>
      <c r="F40" s="729"/>
      <c r="G40" s="745"/>
      <c r="H40" s="744"/>
      <c r="I40" s="748"/>
      <c r="J40" s="196"/>
      <c r="K40" s="687"/>
      <c r="L40" s="1254"/>
      <c r="M40" s="1254"/>
      <c r="N40" s="1254"/>
      <c r="O40" s="1254"/>
      <c r="P40" s="1254"/>
      <c r="Q40" s="670"/>
      <c r="R40" s="672"/>
    </row>
    <row r="41" spans="1:18" ht="21" customHeight="1">
      <c r="A41" s="747" t="s">
        <v>104</v>
      </c>
      <c r="B41" s="744"/>
      <c r="C41" s="742"/>
      <c r="D41" s="742"/>
      <c r="E41" s="742"/>
      <c r="F41" s="742"/>
      <c r="G41" s="742"/>
      <c r="H41" s="742"/>
      <c r="I41" s="749"/>
      <c r="J41" s="315"/>
      <c r="K41" s="680"/>
      <c r="L41" s="1114"/>
      <c r="M41" s="1114"/>
      <c r="N41" s="1114"/>
      <c r="O41" s="1114"/>
      <c r="P41" s="1114"/>
      <c r="Q41" s="568"/>
      <c r="R41" s="565"/>
    </row>
    <row r="42" spans="1:18" ht="21.95" customHeight="1">
      <c r="A42" s="720" t="s">
        <v>97</v>
      </c>
      <c r="B42" s="713"/>
      <c r="C42" s="750"/>
      <c r="D42" s="718"/>
      <c r="E42" s="718"/>
      <c r="F42" s="732"/>
      <c r="G42" s="732"/>
      <c r="H42" s="739"/>
      <c r="I42" s="751"/>
      <c r="J42" s="315"/>
      <c r="K42" s="661"/>
      <c r="L42" s="1179"/>
      <c r="M42" s="1179"/>
      <c r="N42" s="1179"/>
      <c r="O42" s="1179"/>
      <c r="P42" s="1179"/>
      <c r="Q42" s="566"/>
      <c r="R42" s="565"/>
    </row>
    <row r="43" spans="1:18" ht="31.5" customHeight="1">
      <c r="A43" s="1255" t="s">
        <v>421</v>
      </c>
      <c r="B43" s="1257" t="s">
        <v>422</v>
      </c>
      <c r="C43" s="1257" t="s">
        <v>423</v>
      </c>
      <c r="D43" s="718"/>
      <c r="E43" s="718"/>
      <c r="F43" s="718"/>
      <c r="G43" s="718"/>
      <c r="H43" s="718"/>
      <c r="I43" s="752"/>
      <c r="J43" s="315"/>
      <c r="K43" s="680"/>
      <c r="L43" s="1179"/>
      <c r="M43" s="1179"/>
      <c r="N43" s="1179"/>
      <c r="O43" s="1179"/>
      <c r="P43" s="1179"/>
      <c r="Q43" s="566"/>
      <c r="R43" s="565"/>
    </row>
    <row r="44" spans="1:18" ht="31.5" customHeight="1">
      <c r="A44" s="1256"/>
      <c r="B44" s="1258"/>
      <c r="C44" s="1258"/>
      <c r="D44" s="718"/>
      <c r="E44" s="718"/>
      <c r="F44" s="718"/>
      <c r="G44" s="718"/>
      <c r="H44" s="718"/>
      <c r="I44" s="752"/>
      <c r="J44" s="315"/>
      <c r="K44" s="680"/>
      <c r="L44" s="1114"/>
      <c r="M44" s="1114"/>
      <c r="N44" s="1114"/>
      <c r="O44" s="1114"/>
      <c r="P44" s="1114"/>
      <c r="Q44" s="315"/>
      <c r="R44" s="565"/>
    </row>
    <row r="45" spans="1:18" ht="33.75" customHeight="1">
      <c r="A45" s="753" t="s">
        <v>81</v>
      </c>
      <c r="B45" s="754" t="str">
        <f>'Close Box'!B35</f>
        <v>Nguyễn Thị Yến</v>
      </c>
      <c r="C45" s="754" t="str">
        <f>'Close Box'!C35</f>
        <v>0337278797</v>
      </c>
      <c r="D45" s="718"/>
      <c r="E45" s="718"/>
      <c r="F45" s="718"/>
      <c r="G45" s="718"/>
      <c r="H45" s="718"/>
      <c r="I45" s="752"/>
      <c r="J45" s="315"/>
      <c r="K45" s="680"/>
      <c r="L45" s="1179"/>
      <c r="M45" s="1179"/>
      <c r="N45" s="1179"/>
      <c r="O45" s="1179"/>
      <c r="P45" s="1179"/>
      <c r="Q45" s="566"/>
      <c r="R45" s="565"/>
    </row>
    <row r="46" spans="1:18" ht="33.75" customHeight="1">
      <c r="A46" s="753" t="s">
        <v>89</v>
      </c>
      <c r="B46" s="754" t="str">
        <f>'Close Box'!B36</f>
        <v>Nguyễn Thị Hằng</v>
      </c>
      <c r="C46" s="754" t="str">
        <f>'Close Box'!C36</f>
        <v>0335578615</v>
      </c>
      <c r="D46" s="718"/>
      <c r="E46" s="718"/>
      <c r="F46" s="732"/>
      <c r="G46" s="732"/>
      <c r="H46" s="732"/>
      <c r="I46" s="755"/>
      <c r="J46" s="315"/>
      <c r="K46" s="1179"/>
      <c r="L46" s="1179"/>
      <c r="M46" s="197"/>
      <c r="N46" s="98"/>
      <c r="O46" s="98"/>
      <c r="P46" s="98"/>
      <c r="Q46" s="1086" t="s">
        <v>0</v>
      </c>
      <c r="R46" s="1088" t="s">
        <v>139</v>
      </c>
    </row>
    <row r="47" spans="1:18" ht="33.75" customHeight="1" thickBot="1">
      <c r="A47" s="756" t="s">
        <v>90</v>
      </c>
      <c r="B47" s="757" t="str">
        <f>'Close Box'!B37</f>
        <v>Nguyễn Quang Huy</v>
      </c>
      <c r="C47" s="757" t="str">
        <f>'Close Box'!C37</f>
        <v>0354644354</v>
      </c>
      <c r="D47" s="758"/>
      <c r="E47" s="758"/>
      <c r="F47" s="759"/>
      <c r="G47" s="759"/>
      <c r="H47" s="759"/>
      <c r="I47" s="760"/>
      <c r="J47" s="261"/>
      <c r="K47" s="158"/>
      <c r="L47" s="158"/>
      <c r="M47" s="262"/>
      <c r="N47" s="202"/>
      <c r="O47" s="202"/>
      <c r="P47" s="202"/>
      <c r="Q47" s="1087"/>
      <c r="R47" s="1089"/>
    </row>
    <row r="48" spans="1:18">
      <c r="A48" s="130"/>
    </row>
    <row r="50" spans="10:19">
      <c r="J50" s="60"/>
      <c r="K50" s="60"/>
      <c r="L50" s="60"/>
      <c r="M50" s="60"/>
      <c r="N50" s="60"/>
      <c r="O50" s="60"/>
      <c r="P50" s="60"/>
      <c r="Q50" s="60"/>
      <c r="R50" s="60"/>
      <c r="S50" s="60"/>
    </row>
    <row r="56" spans="10:19">
      <c r="J56" s="52"/>
    </row>
  </sheetData>
  <mergeCells count="31">
    <mergeCell ref="W3:AA3"/>
    <mergeCell ref="A1:R1"/>
    <mergeCell ref="A2:R2"/>
    <mergeCell ref="D3:I3"/>
    <mergeCell ref="J3:L3"/>
    <mergeCell ref="M3:N3"/>
    <mergeCell ref="H8:I8"/>
    <mergeCell ref="A4:D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A43:A44"/>
    <mergeCell ref="B43:B44"/>
    <mergeCell ref="C43:C44"/>
    <mergeCell ref="L43:P43"/>
    <mergeCell ref="L44:P44"/>
    <mergeCell ref="L45:P45"/>
    <mergeCell ref="K46:L46"/>
    <mergeCell ref="Q46:Q47"/>
    <mergeCell ref="R46:R47"/>
    <mergeCell ref="L40:P40"/>
    <mergeCell ref="L41:P41"/>
    <mergeCell ref="L42:P42"/>
  </mergeCells>
  <printOptions horizontalCentered="1" verticalCentered="1"/>
  <pageMargins left="0.2" right="0.2" top="0.2" bottom="0.2" header="0" footer="0"/>
  <pageSetup paperSize="9" scale="4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70"/>
  <sheetViews>
    <sheetView showGridLines="0" tabSelected="1" view="pageBreakPreview" topLeftCell="G45" zoomScale="70" zoomScaleNormal="100" zoomScaleSheetLayoutView="70" workbookViewId="0">
      <selection activeCell="M52" sqref="M52"/>
    </sheetView>
  </sheetViews>
  <sheetFormatPr defaultRowHeight="15.75"/>
  <cols>
    <col min="1" max="1" width="18.75" style="530" customWidth="1"/>
    <col min="2" max="2" width="27" style="530" customWidth="1"/>
    <col min="3" max="3" width="30.375" style="530" customWidth="1"/>
    <col min="4" max="4" width="9.875" style="530" customWidth="1"/>
    <col min="5" max="5" width="8.625" style="530" customWidth="1"/>
    <col min="6" max="6" width="10.625" style="530" customWidth="1"/>
    <col min="7" max="7" width="22.625" style="530" customWidth="1"/>
    <col min="8" max="8" width="11.625" style="530" customWidth="1"/>
    <col min="9" max="9" width="10.625" style="530" customWidth="1"/>
    <col min="10" max="10" width="9.75" style="530" customWidth="1"/>
    <col min="11" max="11" width="23.125" style="530" customWidth="1"/>
    <col min="12" max="12" width="17.25" style="530" customWidth="1"/>
    <col min="13" max="13" width="20.375" style="530" customWidth="1"/>
    <col min="14" max="14" width="14.875" style="530" customWidth="1"/>
    <col min="15" max="15" width="21.25" style="530" customWidth="1"/>
    <col min="16" max="16" width="22.25" style="530" customWidth="1"/>
    <col min="17" max="17" width="24.875" style="530" customWidth="1"/>
    <col min="18" max="18" width="33.875" style="530" customWidth="1"/>
    <col min="19" max="24" width="9" style="530" customWidth="1"/>
    <col min="25" max="16384" width="9" style="530"/>
  </cols>
  <sheetData>
    <row r="1" spans="1:38" s="98" customFormat="1" ht="39.75" customHeight="1">
      <c r="A1" s="1271" t="s">
        <v>362</v>
      </c>
      <c r="B1" s="1272"/>
      <c r="C1" s="1272"/>
      <c r="D1" s="1272"/>
      <c r="E1" s="1272"/>
      <c r="F1" s="1272"/>
      <c r="G1" s="1272"/>
      <c r="H1" s="1272"/>
      <c r="I1" s="1272"/>
      <c r="J1" s="1272"/>
      <c r="K1" s="1272"/>
      <c r="L1" s="1272"/>
      <c r="M1" s="1272"/>
      <c r="N1" s="1272"/>
      <c r="O1" s="1272"/>
      <c r="P1" s="1272"/>
      <c r="Q1" s="1272"/>
      <c r="R1" s="1273"/>
    </row>
    <row r="2" spans="1:38" s="98" customFormat="1" ht="39.75" customHeight="1">
      <c r="A2" s="1274" t="s">
        <v>420</v>
      </c>
      <c r="B2" s="1275"/>
      <c r="C2" s="1275"/>
      <c r="D2" s="1275"/>
      <c r="E2" s="1275"/>
      <c r="F2" s="1275"/>
      <c r="G2" s="1275"/>
      <c r="H2" s="1275"/>
      <c r="I2" s="1275"/>
      <c r="J2" s="1275"/>
      <c r="K2" s="1275"/>
      <c r="L2" s="1275"/>
      <c r="M2" s="1275"/>
      <c r="N2" s="1275"/>
      <c r="O2" s="1275"/>
      <c r="P2" s="1275"/>
      <c r="Q2" s="1275"/>
      <c r="R2" s="1276"/>
    </row>
    <row r="3" spans="1:38" s="563" customFormat="1" ht="65.25" customHeight="1">
      <c r="A3" s="699" t="s">
        <v>408</v>
      </c>
      <c r="B3" s="700" t="s">
        <v>96</v>
      </c>
      <c r="C3" s="700" t="s">
        <v>409</v>
      </c>
      <c r="D3" s="1226" t="s">
        <v>672</v>
      </c>
      <c r="E3" s="1229"/>
      <c r="F3" s="1229"/>
      <c r="G3" s="1229"/>
      <c r="H3" s="1229"/>
      <c r="I3" s="1227"/>
      <c r="J3" s="1226" t="s">
        <v>410</v>
      </c>
      <c r="K3" s="1229"/>
      <c r="L3" s="1227"/>
      <c r="M3" s="1270" t="s">
        <v>92</v>
      </c>
      <c r="N3" s="1270"/>
      <c r="O3" s="701" t="s">
        <v>430</v>
      </c>
      <c r="P3" s="682" t="s">
        <v>738</v>
      </c>
      <c r="Q3" s="701" t="s">
        <v>412</v>
      </c>
      <c r="R3" s="537" t="s">
        <v>516</v>
      </c>
      <c r="W3" s="1068"/>
      <c r="X3" s="1068"/>
      <c r="Y3" s="1068"/>
      <c r="Z3" s="1068"/>
      <c r="AA3" s="1068"/>
    </row>
    <row r="4" spans="1:38" s="56" customFormat="1" ht="27" customHeight="1">
      <c r="A4" s="1277" t="s">
        <v>413</v>
      </c>
      <c r="B4" s="1278"/>
      <c r="C4" s="1278"/>
      <c r="D4" s="1278"/>
      <c r="E4" s="175"/>
      <c r="F4" s="175"/>
      <c r="G4" s="244"/>
      <c r="H4" s="244"/>
      <c r="I4" s="244"/>
      <c r="J4" s="673" t="s">
        <v>88</v>
      </c>
      <c r="K4" s="144"/>
      <c r="L4" s="54"/>
      <c r="M4" s="194"/>
      <c r="N4" s="54"/>
      <c r="O4" s="54"/>
      <c r="P4" s="54"/>
      <c r="Q4" s="54"/>
      <c r="R4" s="77"/>
      <c r="AK4" s="530"/>
      <c r="AL4" s="530"/>
    </row>
    <row r="5" spans="1:38" ht="51" customHeight="1">
      <c r="A5" s="215" t="s">
        <v>82</v>
      </c>
      <c r="B5" s="1061" t="s">
        <v>414</v>
      </c>
      <c r="C5" s="1061"/>
      <c r="D5" s="1062" t="s">
        <v>415</v>
      </c>
      <c r="E5" s="1062"/>
      <c r="F5" s="1062"/>
      <c r="G5" s="216" t="s">
        <v>83</v>
      </c>
      <c r="H5" s="1279" t="s">
        <v>433</v>
      </c>
      <c r="I5" s="1279"/>
      <c r="J5" s="206"/>
      <c r="K5" s="662"/>
      <c r="L5" s="661"/>
      <c r="M5" s="661"/>
      <c r="N5" s="54"/>
      <c r="O5" s="54"/>
      <c r="P5" s="54"/>
      <c r="Q5" s="54" t="s">
        <v>488</v>
      </c>
      <c r="R5" s="145"/>
    </row>
    <row r="6" spans="1:38" ht="25.5" customHeight="1">
      <c r="A6" s="215">
        <v>1</v>
      </c>
      <c r="B6" s="1061" t="s">
        <v>185</v>
      </c>
      <c r="C6" s="1061"/>
      <c r="D6" s="1062" t="s">
        <v>70</v>
      </c>
      <c r="E6" s="1062"/>
      <c r="F6" s="1062"/>
      <c r="G6" s="658">
        <v>1</v>
      </c>
      <c r="H6" s="1279" t="s">
        <v>70</v>
      </c>
      <c r="I6" s="1279"/>
      <c r="J6" s="143"/>
      <c r="K6" s="143"/>
      <c r="L6" s="54"/>
      <c r="M6" s="132"/>
      <c r="N6" s="144"/>
      <c r="O6" s="54"/>
      <c r="P6" s="54"/>
      <c r="Q6" s="144"/>
      <c r="R6" s="145"/>
    </row>
    <row r="7" spans="1:38" ht="29.25" customHeight="1">
      <c r="A7" s="215">
        <v>2</v>
      </c>
      <c r="B7" s="1062" t="s">
        <v>162</v>
      </c>
      <c r="C7" s="1062"/>
      <c r="D7" s="1062" t="s">
        <v>70</v>
      </c>
      <c r="E7" s="1062"/>
      <c r="F7" s="1062"/>
      <c r="G7" s="658">
        <v>1</v>
      </c>
      <c r="H7" s="1279" t="s">
        <v>70</v>
      </c>
      <c r="I7" s="1279"/>
      <c r="J7" s="132"/>
      <c r="K7" s="143"/>
      <c r="L7" s="54"/>
      <c r="M7" s="132"/>
      <c r="N7" s="132"/>
      <c r="O7" s="132"/>
      <c r="P7" s="132"/>
      <c r="Q7" s="132"/>
      <c r="R7" s="145"/>
    </row>
    <row r="8" spans="1:38" ht="47.25" customHeight="1">
      <c r="A8" s="215">
        <v>3</v>
      </c>
      <c r="B8" s="1061" t="s">
        <v>161</v>
      </c>
      <c r="C8" s="1062"/>
      <c r="D8" s="1062" t="s">
        <v>70</v>
      </c>
      <c r="E8" s="1062"/>
      <c r="F8" s="1062"/>
      <c r="G8" s="658">
        <v>1</v>
      </c>
      <c r="H8" s="1279" t="s">
        <v>70</v>
      </c>
      <c r="I8" s="1279"/>
      <c r="J8" s="132"/>
      <c r="K8" s="143"/>
      <c r="L8" s="54"/>
      <c r="M8" s="132"/>
      <c r="N8" s="132"/>
      <c r="O8" s="132"/>
      <c r="P8" s="132"/>
      <c r="Q8" s="132"/>
      <c r="R8" s="145"/>
    </row>
    <row r="9" spans="1:38" ht="27" customHeight="1">
      <c r="A9" s="215">
        <v>4</v>
      </c>
      <c r="B9" s="1234" t="s">
        <v>212</v>
      </c>
      <c r="C9" s="1239"/>
      <c r="D9" s="1062" t="s">
        <v>70</v>
      </c>
      <c r="E9" s="1062"/>
      <c r="F9" s="1062"/>
      <c r="G9" s="658">
        <v>1</v>
      </c>
      <c r="H9" s="1279" t="s">
        <v>70</v>
      </c>
      <c r="I9" s="1279"/>
      <c r="J9" s="132"/>
      <c r="K9" s="143"/>
      <c r="L9" s="54"/>
      <c r="M9" s="132"/>
      <c r="N9" s="132"/>
      <c r="O9" s="132"/>
      <c r="P9" s="132"/>
      <c r="Q9" s="132"/>
      <c r="R9" s="145"/>
    </row>
    <row r="10" spans="1:38" ht="27" customHeight="1">
      <c r="A10" s="710" t="s">
        <v>417</v>
      </c>
      <c r="B10" s="243"/>
      <c r="C10" s="243"/>
      <c r="D10" s="243"/>
      <c r="E10" s="243"/>
      <c r="F10" s="249"/>
      <c r="G10" s="249"/>
      <c r="H10" s="663"/>
      <c r="I10" s="761"/>
      <c r="J10" s="132"/>
      <c r="K10" s="143"/>
      <c r="L10" s="54"/>
      <c r="M10" s="132"/>
      <c r="N10" s="132"/>
      <c r="O10" s="132"/>
      <c r="P10" s="132"/>
      <c r="Q10" s="132"/>
      <c r="R10" s="145"/>
    </row>
    <row r="11" spans="1:38" ht="21" customHeight="1">
      <c r="A11" s="160" t="s">
        <v>509</v>
      </c>
      <c r="B11" s="164"/>
      <c r="C11" s="164"/>
      <c r="D11" s="164"/>
      <c r="E11" s="164"/>
      <c r="F11" s="762"/>
      <c r="G11" s="243"/>
      <c r="H11" s="663"/>
      <c r="I11" s="761"/>
      <c r="J11" s="132"/>
      <c r="K11" s="143"/>
      <c r="L11" s="54"/>
      <c r="M11" s="132"/>
      <c r="N11" s="132"/>
      <c r="O11" s="132"/>
      <c r="P11" s="132"/>
      <c r="Q11" s="132"/>
      <c r="R11" s="145"/>
    </row>
    <row r="12" spans="1:38" ht="21" customHeight="1">
      <c r="A12" s="167" t="s">
        <v>508</v>
      </c>
      <c r="B12" s="762"/>
      <c r="C12" s="762"/>
      <c r="D12" s="762"/>
      <c r="E12" s="762"/>
      <c r="F12" s="762"/>
      <c r="G12" s="243"/>
      <c r="H12" s="248"/>
      <c r="I12" s="763"/>
      <c r="J12" s="132"/>
      <c r="K12" s="143"/>
      <c r="L12" s="54"/>
      <c r="M12" s="132"/>
      <c r="N12" s="132"/>
      <c r="O12" s="132"/>
      <c r="P12" s="132"/>
      <c r="Q12" s="132"/>
      <c r="R12" s="145"/>
    </row>
    <row r="13" spans="1:38" ht="21" customHeight="1">
      <c r="A13" s="167" t="s">
        <v>507</v>
      </c>
      <c r="B13" s="762"/>
      <c r="C13" s="762"/>
      <c r="D13" s="762"/>
      <c r="E13" s="762"/>
      <c r="F13" s="762"/>
      <c r="G13" s="174"/>
      <c r="H13" s="248"/>
      <c r="I13" s="763"/>
      <c r="J13" s="132"/>
      <c r="K13" s="143"/>
      <c r="L13" s="54"/>
      <c r="M13" s="132"/>
      <c r="N13" s="132"/>
      <c r="O13" s="132"/>
      <c r="P13" s="132"/>
      <c r="Q13" s="132"/>
      <c r="R13" s="145"/>
    </row>
    <row r="14" spans="1:38" ht="21" customHeight="1">
      <c r="A14" s="764" t="s">
        <v>506</v>
      </c>
      <c r="B14" s="762"/>
      <c r="C14" s="762"/>
      <c r="D14" s="762"/>
      <c r="E14" s="762"/>
      <c r="F14" s="762"/>
      <c r="G14" s="174"/>
      <c r="H14" s="248"/>
      <c r="I14" s="763"/>
      <c r="J14" s="132"/>
      <c r="K14" s="143"/>
      <c r="L14" s="54"/>
      <c r="M14" s="132"/>
      <c r="N14" s="132"/>
      <c r="O14" s="132"/>
      <c r="P14" s="132"/>
      <c r="Q14" s="132"/>
      <c r="R14" s="145"/>
    </row>
    <row r="15" spans="1:38" ht="21" customHeight="1">
      <c r="A15" s="765" t="s">
        <v>505</v>
      </c>
      <c r="B15" s="762"/>
      <c r="C15" s="762"/>
      <c r="D15" s="762"/>
      <c r="E15" s="762"/>
      <c r="F15" s="762"/>
      <c r="G15" s="174"/>
      <c r="H15" s="248"/>
      <c r="I15" s="763"/>
      <c r="J15" s="132"/>
      <c r="K15" s="143"/>
      <c r="L15" s="54"/>
      <c r="M15" s="132"/>
      <c r="N15" s="132"/>
      <c r="O15" s="132"/>
      <c r="P15" s="132"/>
      <c r="Q15" s="132"/>
      <c r="R15" s="145"/>
    </row>
    <row r="16" spans="1:38" ht="21" customHeight="1">
      <c r="A16" s="163" t="s">
        <v>504</v>
      </c>
      <c r="B16" s="762"/>
      <c r="C16" s="762"/>
      <c r="D16" s="762"/>
      <c r="E16" s="762"/>
      <c r="F16" s="762"/>
      <c r="G16" s="174"/>
      <c r="H16" s="248"/>
      <c r="I16" s="763"/>
      <c r="J16" s="132"/>
      <c r="K16" s="143"/>
      <c r="L16" s="54"/>
      <c r="M16" s="132"/>
      <c r="N16" s="132"/>
      <c r="O16" s="132"/>
      <c r="P16" s="132"/>
      <c r="Q16" s="132"/>
      <c r="R16" s="145"/>
    </row>
    <row r="17" spans="1:18" ht="21" customHeight="1">
      <c r="A17" s="765" t="s">
        <v>503</v>
      </c>
      <c r="B17" s="762"/>
      <c r="C17" s="762"/>
      <c r="D17" s="762"/>
      <c r="E17" s="762"/>
      <c r="F17" s="762"/>
      <c r="G17" s="174"/>
      <c r="H17" s="248"/>
      <c r="I17" s="763"/>
      <c r="J17" s="132"/>
      <c r="K17" s="143"/>
      <c r="L17" s="54"/>
      <c r="M17" s="132"/>
      <c r="N17" s="132"/>
      <c r="O17" s="132"/>
      <c r="P17" s="132"/>
      <c r="Q17" s="132"/>
      <c r="R17" s="145"/>
    </row>
    <row r="18" spans="1:18" ht="21" customHeight="1">
      <c r="A18" s="163" t="s">
        <v>502</v>
      </c>
      <c r="B18" s="762"/>
      <c r="C18" s="762"/>
      <c r="D18" s="762"/>
      <c r="E18" s="762"/>
      <c r="F18" s="762"/>
      <c r="G18" s="174"/>
      <c r="H18" s="248"/>
      <c r="I18" s="763"/>
      <c r="J18" s="132"/>
      <c r="K18" s="143"/>
      <c r="L18" s="54"/>
      <c r="M18" s="132"/>
      <c r="N18" s="132"/>
      <c r="O18" s="132"/>
      <c r="P18" s="132"/>
      <c r="Q18" s="132"/>
      <c r="R18" s="145"/>
    </row>
    <row r="19" spans="1:18" ht="21" customHeight="1">
      <c r="A19" s="766" t="s">
        <v>501</v>
      </c>
      <c r="B19" s="762"/>
      <c r="C19" s="762"/>
      <c r="D19" s="762"/>
      <c r="E19" s="762"/>
      <c r="F19" s="762"/>
      <c r="G19" s="174"/>
      <c r="H19" s="248"/>
      <c r="I19" s="763"/>
      <c r="J19" s="132"/>
      <c r="K19" s="143"/>
      <c r="L19" s="54"/>
      <c r="M19" s="132"/>
      <c r="N19" s="132"/>
      <c r="O19" s="132"/>
      <c r="P19" s="132"/>
      <c r="Q19" s="132"/>
      <c r="R19" s="145"/>
    </row>
    <row r="20" spans="1:18" ht="21" customHeight="1">
      <c r="A20" s="765" t="s">
        <v>60</v>
      </c>
      <c r="B20" s="180"/>
      <c r="C20" s="180"/>
      <c r="D20" s="180"/>
      <c r="E20" s="180"/>
      <c r="F20" s="762"/>
      <c r="G20" s="174"/>
      <c r="H20" s="248"/>
      <c r="I20" s="763"/>
      <c r="J20" s="132"/>
      <c r="K20" s="143"/>
      <c r="L20" s="54"/>
      <c r="M20" s="132"/>
      <c r="N20" s="132"/>
      <c r="O20" s="132"/>
      <c r="P20" s="132"/>
      <c r="Q20" s="132"/>
      <c r="R20" s="145"/>
    </row>
    <row r="21" spans="1:18" ht="21" customHeight="1">
      <c r="A21" s="767" t="s">
        <v>500</v>
      </c>
      <c r="B21" s="180"/>
      <c r="C21" s="180"/>
      <c r="D21" s="180"/>
      <c r="E21" s="180"/>
      <c r="F21" s="762"/>
      <c r="G21" s="174"/>
      <c r="H21" s="248"/>
      <c r="I21" s="763"/>
      <c r="J21" s="132"/>
      <c r="K21" s="143"/>
      <c r="L21" s="54"/>
      <c r="M21" s="132"/>
      <c r="N21" s="132"/>
      <c r="O21" s="132"/>
      <c r="P21" s="132"/>
      <c r="Q21" s="132"/>
      <c r="R21" s="145"/>
    </row>
    <row r="22" spans="1:18" ht="21" customHeight="1">
      <c r="A22" s="768" t="s">
        <v>499</v>
      </c>
      <c r="B22" s="180"/>
      <c r="C22" s="180"/>
      <c r="D22" s="180"/>
      <c r="E22" s="180"/>
      <c r="F22" s="180"/>
      <c r="G22" s="180"/>
      <c r="H22" s="180"/>
      <c r="I22" s="287"/>
      <c r="J22" s="132"/>
      <c r="K22" s="143"/>
      <c r="L22" s="54"/>
      <c r="M22" s="132"/>
      <c r="N22" s="132"/>
      <c r="O22" s="132"/>
      <c r="P22" s="132"/>
      <c r="Q22" s="132"/>
      <c r="R22" s="145"/>
    </row>
    <row r="23" spans="1:18" ht="21" customHeight="1">
      <c r="A23" s="768" t="s">
        <v>498</v>
      </c>
      <c r="B23" s="769"/>
      <c r="C23" s="769"/>
      <c r="D23" s="769"/>
      <c r="E23" s="769"/>
      <c r="F23" s="769"/>
      <c r="G23" s="769"/>
      <c r="H23" s="769"/>
      <c r="I23" s="770"/>
      <c r="J23" s="143"/>
      <c r="K23" s="143"/>
      <c r="L23" s="54"/>
      <c r="M23" s="132"/>
      <c r="N23" s="132"/>
      <c r="O23" s="132"/>
      <c r="P23" s="132"/>
      <c r="Q23" s="132"/>
      <c r="R23" s="145"/>
    </row>
    <row r="24" spans="1:18" ht="21" customHeight="1">
      <c r="A24" s="163" t="s">
        <v>497</v>
      </c>
      <c r="B24" s="180"/>
      <c r="C24" s="180"/>
      <c r="D24" s="180"/>
      <c r="E24" s="180"/>
      <c r="F24" s="180"/>
      <c r="G24" s="180"/>
      <c r="H24" s="180"/>
      <c r="I24" s="287"/>
      <c r="J24" s="148"/>
      <c r="K24" s="148"/>
      <c r="L24" s="148"/>
      <c r="M24" s="148"/>
      <c r="N24" s="132"/>
      <c r="O24" s="132"/>
      <c r="P24" s="132"/>
      <c r="Q24" s="132"/>
      <c r="R24" s="145"/>
    </row>
    <row r="25" spans="1:18" ht="21" customHeight="1">
      <c r="A25" s="163" t="s">
        <v>518</v>
      </c>
      <c r="B25" s="180"/>
      <c r="C25" s="180"/>
      <c r="D25" s="180"/>
      <c r="E25" s="180"/>
      <c r="F25" s="180"/>
      <c r="G25" s="180"/>
      <c r="H25" s="180"/>
      <c r="I25" s="287"/>
      <c r="J25" s="256"/>
      <c r="K25" s="132"/>
      <c r="L25" s="132"/>
      <c r="M25" s="661"/>
      <c r="N25" s="132"/>
      <c r="O25" s="132"/>
      <c r="P25" s="132"/>
      <c r="Q25" s="132"/>
      <c r="R25" s="145"/>
    </row>
    <row r="26" spans="1:18" ht="21" customHeight="1">
      <c r="A26" s="771" t="s">
        <v>519</v>
      </c>
      <c r="B26" s="180"/>
      <c r="C26" s="180"/>
      <c r="D26" s="180"/>
      <c r="E26" s="180"/>
      <c r="F26" s="180"/>
      <c r="G26" s="180"/>
      <c r="H26" s="180"/>
      <c r="I26" s="287"/>
      <c r="J26" s="98"/>
      <c r="K26" s="132"/>
      <c r="L26" s="132"/>
      <c r="M26" s="132"/>
      <c r="N26" s="132"/>
      <c r="O26" s="132"/>
      <c r="P26" s="132"/>
      <c r="Q26" s="132"/>
      <c r="R26" s="145"/>
    </row>
    <row r="27" spans="1:18" ht="21" customHeight="1">
      <c r="A27" s="167" t="s">
        <v>496</v>
      </c>
      <c r="B27" s="180"/>
      <c r="C27" s="180"/>
      <c r="D27" s="180"/>
      <c r="E27" s="180"/>
      <c r="F27" s="180"/>
      <c r="G27" s="180"/>
      <c r="H27" s="180"/>
      <c r="I27" s="287"/>
      <c r="J27" s="196"/>
      <c r="K27" s="132"/>
      <c r="L27" s="132"/>
      <c r="M27" s="193"/>
      <c r="N27" s="132"/>
      <c r="O27" s="132"/>
      <c r="P27" s="132"/>
      <c r="Q27" s="132"/>
      <c r="R27" s="145"/>
    </row>
    <row r="28" spans="1:18" ht="21" customHeight="1">
      <c r="A28" s="167" t="s">
        <v>709</v>
      </c>
      <c r="B28" s="180"/>
      <c r="C28" s="180"/>
      <c r="D28" s="180"/>
      <c r="E28" s="180"/>
      <c r="F28" s="180"/>
      <c r="G28" s="180"/>
      <c r="H28" s="180"/>
      <c r="I28" s="287"/>
      <c r="J28" s="132"/>
      <c r="K28" s="132"/>
      <c r="L28" s="132"/>
      <c r="M28" s="132"/>
      <c r="N28" s="132"/>
      <c r="O28" s="132"/>
      <c r="P28" s="132"/>
      <c r="Q28" s="132"/>
      <c r="R28" s="145"/>
    </row>
    <row r="29" spans="1:18" ht="21" customHeight="1">
      <c r="A29" s="163" t="s">
        <v>710</v>
      </c>
      <c r="B29" s="180"/>
      <c r="C29" s="180"/>
      <c r="D29" s="180"/>
      <c r="E29" s="180"/>
      <c r="F29" s="180"/>
      <c r="G29" s="180"/>
      <c r="H29" s="180"/>
      <c r="I29" s="287"/>
      <c r="J29" s="132"/>
      <c r="K29" s="132"/>
      <c r="L29" s="132"/>
      <c r="M29" s="132"/>
      <c r="N29" s="132"/>
      <c r="O29" s="132"/>
      <c r="P29" s="132"/>
      <c r="Q29" s="132"/>
      <c r="R29" s="145"/>
    </row>
    <row r="30" spans="1:18" ht="21" customHeight="1">
      <c r="A30" s="767" t="s">
        <v>673</v>
      </c>
      <c r="B30" s="180"/>
      <c r="C30" s="180"/>
      <c r="D30" s="180"/>
      <c r="E30" s="180"/>
      <c r="F30" s="180"/>
      <c r="G30" s="180"/>
      <c r="H30" s="180"/>
      <c r="I30" s="287"/>
      <c r="J30" s="132"/>
      <c r="K30" s="132"/>
      <c r="L30" s="132"/>
      <c r="M30" s="132"/>
      <c r="N30" s="132"/>
      <c r="O30" s="132"/>
      <c r="P30" s="132"/>
      <c r="Q30" s="132"/>
      <c r="R30" s="145"/>
    </row>
    <row r="31" spans="1:18" ht="21" customHeight="1">
      <c r="A31" s="163" t="s">
        <v>495</v>
      </c>
      <c r="B31" s="180"/>
      <c r="C31" s="180"/>
      <c r="D31" s="180"/>
      <c r="E31" s="180"/>
      <c r="F31" s="180"/>
      <c r="G31" s="180"/>
      <c r="H31" s="180"/>
      <c r="I31" s="287"/>
      <c r="J31" s="132"/>
      <c r="K31" s="132"/>
      <c r="L31" s="132"/>
      <c r="M31" s="132"/>
      <c r="N31" s="132"/>
      <c r="O31" s="132"/>
      <c r="P31" s="132"/>
      <c r="Q31" s="132"/>
      <c r="R31" s="145"/>
    </row>
    <row r="32" spans="1:18" ht="21" customHeight="1">
      <c r="A32" s="163" t="s">
        <v>494</v>
      </c>
      <c r="B32" s="180"/>
      <c r="C32" s="180"/>
      <c r="D32" s="180"/>
      <c r="E32" s="180"/>
      <c r="F32" s="180"/>
      <c r="G32" s="180"/>
      <c r="H32" s="180"/>
      <c r="I32" s="287"/>
      <c r="J32" s="132"/>
      <c r="K32" s="132"/>
      <c r="L32" s="132"/>
      <c r="M32" s="132"/>
      <c r="N32" s="132"/>
      <c r="O32" s="132"/>
      <c r="P32" s="132"/>
      <c r="Q32" s="132"/>
      <c r="R32" s="145"/>
    </row>
    <row r="33" spans="1:18" ht="21" customHeight="1">
      <c r="A33" s="163" t="s">
        <v>706</v>
      </c>
      <c r="B33" s="180"/>
      <c r="C33" s="180"/>
      <c r="D33" s="180"/>
      <c r="E33" s="180"/>
      <c r="F33" s="180"/>
      <c r="G33" s="180"/>
      <c r="H33" s="180"/>
      <c r="I33" s="287"/>
      <c r="J33" s="132"/>
      <c r="K33" s="132"/>
      <c r="L33" s="132"/>
      <c r="M33" s="132"/>
      <c r="N33" s="132"/>
      <c r="O33" s="132"/>
      <c r="P33" s="132"/>
      <c r="Q33" s="132"/>
      <c r="R33" s="145"/>
    </row>
    <row r="34" spans="1:18" ht="21" customHeight="1">
      <c r="A34" s="167" t="s">
        <v>707</v>
      </c>
      <c r="B34" s="180"/>
      <c r="C34" s="180"/>
      <c r="D34" s="180"/>
      <c r="E34" s="180"/>
      <c r="F34" s="180"/>
      <c r="G34" s="180"/>
      <c r="H34" s="180"/>
      <c r="I34" s="287"/>
      <c r="J34" s="132"/>
      <c r="K34" s="132"/>
      <c r="L34" s="132"/>
      <c r="M34" s="132"/>
      <c r="N34" s="132"/>
      <c r="O34" s="132"/>
      <c r="P34" s="132"/>
      <c r="Q34" s="132"/>
      <c r="R34" s="145"/>
    </row>
    <row r="35" spans="1:18" ht="21" customHeight="1">
      <c r="A35" s="163" t="s">
        <v>708</v>
      </c>
      <c r="B35" s="180"/>
      <c r="C35" s="180"/>
      <c r="D35" s="180"/>
      <c r="E35" s="180"/>
      <c r="F35" s="180"/>
      <c r="G35" s="180"/>
      <c r="H35" s="180"/>
      <c r="I35" s="287"/>
      <c r="J35" s="132"/>
      <c r="K35" s="132"/>
      <c r="L35" s="132"/>
      <c r="M35" s="132"/>
      <c r="N35" s="132"/>
      <c r="O35" s="132"/>
      <c r="P35" s="132"/>
      <c r="Q35" s="132"/>
      <c r="R35" s="145"/>
    </row>
    <row r="36" spans="1:18" ht="21" customHeight="1">
      <c r="A36" s="163"/>
      <c r="B36" s="180"/>
      <c r="C36" s="180"/>
      <c r="D36" s="180"/>
      <c r="E36" s="180"/>
      <c r="F36" s="180"/>
      <c r="G36" s="180"/>
      <c r="H36" s="180"/>
      <c r="I36" s="287"/>
      <c r="J36" s="132"/>
      <c r="K36" s="132"/>
      <c r="L36" s="132"/>
      <c r="M36" s="132"/>
      <c r="N36" s="132"/>
      <c r="O36" s="132"/>
      <c r="P36" s="132"/>
      <c r="Q36" s="132"/>
      <c r="R36" s="145"/>
    </row>
    <row r="37" spans="1:18" ht="21" customHeight="1">
      <c r="A37" s="163"/>
      <c r="B37" s="180"/>
      <c r="C37" s="180"/>
      <c r="D37" s="180"/>
      <c r="E37" s="180"/>
      <c r="F37" s="180"/>
      <c r="G37" s="180"/>
      <c r="H37" s="180"/>
      <c r="I37" s="287"/>
      <c r="J37" s="132"/>
      <c r="K37" s="132"/>
      <c r="L37" s="132"/>
      <c r="M37" s="132"/>
      <c r="N37" s="132"/>
      <c r="O37" s="132"/>
      <c r="P37" s="132"/>
      <c r="Q37" s="132"/>
      <c r="R37" s="145"/>
    </row>
    <row r="38" spans="1:18" ht="21" customHeight="1">
      <c r="A38" s="712" t="s">
        <v>418</v>
      </c>
      <c r="B38" s="180"/>
      <c r="C38" s="180"/>
      <c r="D38" s="180"/>
      <c r="E38" s="180"/>
      <c r="F38" s="180"/>
      <c r="G38" s="180"/>
      <c r="H38" s="180"/>
      <c r="I38" s="287"/>
      <c r="J38" s="132"/>
      <c r="K38" s="132"/>
      <c r="L38" s="132"/>
      <c r="M38" s="132"/>
      <c r="N38" s="132"/>
      <c r="O38" s="132"/>
      <c r="P38" s="132"/>
      <c r="Q38" s="132"/>
      <c r="R38" s="145"/>
    </row>
    <row r="39" spans="1:18" ht="22.5" customHeight="1">
      <c r="A39" s="772" t="s">
        <v>493</v>
      </c>
      <c r="B39" s="249"/>
      <c r="C39" s="296"/>
      <c r="D39" s="296"/>
      <c r="E39" s="296"/>
      <c r="F39" s="296"/>
      <c r="G39" s="296"/>
      <c r="H39" s="180"/>
      <c r="I39" s="287"/>
      <c r="J39" s="132"/>
      <c r="K39" s="132"/>
      <c r="L39" s="132"/>
      <c r="M39" s="132"/>
      <c r="N39" s="132"/>
      <c r="O39" s="132"/>
      <c r="P39" s="132"/>
      <c r="Q39" s="132"/>
      <c r="R39" s="145"/>
    </row>
    <row r="40" spans="1:18" ht="22.5" customHeight="1">
      <c r="A40" s="772" t="s">
        <v>492</v>
      </c>
      <c r="B40" s="249"/>
      <c r="C40" s="296"/>
      <c r="D40" s="296"/>
      <c r="E40" s="296"/>
      <c r="F40" s="296"/>
      <c r="G40" s="296"/>
      <c r="H40" s="180"/>
      <c r="I40" s="217"/>
      <c r="J40" s="132"/>
      <c r="K40" s="132"/>
      <c r="L40" s="132"/>
      <c r="M40" s="132"/>
      <c r="N40" s="132"/>
      <c r="O40" s="132"/>
      <c r="P40" s="60"/>
      <c r="Q40" s="132"/>
      <c r="R40" s="145"/>
    </row>
    <row r="41" spans="1:18" ht="22.5" customHeight="1">
      <c r="A41" s="768" t="s">
        <v>36</v>
      </c>
      <c r="B41" s="249"/>
      <c r="C41" s="180"/>
      <c r="D41" s="180"/>
      <c r="E41" s="180"/>
      <c r="F41" s="180"/>
      <c r="G41" s="180"/>
      <c r="H41" s="180"/>
      <c r="I41" s="217"/>
      <c r="J41" s="132"/>
      <c r="K41" s="132"/>
      <c r="L41" s="132"/>
      <c r="M41" s="132"/>
      <c r="N41" s="132"/>
      <c r="O41" s="132"/>
      <c r="P41" s="132"/>
      <c r="Q41" s="132"/>
      <c r="R41" s="145"/>
    </row>
    <row r="42" spans="1:18" ht="22.5" customHeight="1">
      <c r="A42" s="768" t="s">
        <v>37</v>
      </c>
      <c r="B42" s="249"/>
      <c r="C42" s="180"/>
      <c r="D42" s="180"/>
      <c r="E42" s="180"/>
      <c r="F42" s="180"/>
      <c r="G42" s="180"/>
      <c r="H42" s="180"/>
      <c r="I42" s="773"/>
      <c r="J42" s="210"/>
      <c r="K42" s="132"/>
      <c r="L42" s="132"/>
      <c r="M42" s="132"/>
      <c r="N42" s="132"/>
      <c r="O42" s="132"/>
      <c r="P42" s="132"/>
      <c r="Q42" s="132"/>
      <c r="R42" s="145"/>
    </row>
    <row r="43" spans="1:18" ht="22.5" customHeight="1">
      <c r="A43" s="768" t="s">
        <v>38</v>
      </c>
      <c r="B43" s="180"/>
      <c r="C43" s="180"/>
      <c r="D43" s="180"/>
      <c r="E43" s="180"/>
      <c r="F43" s="180"/>
      <c r="G43" s="180"/>
      <c r="H43" s="774"/>
      <c r="I43" s="287"/>
      <c r="J43" s="210"/>
      <c r="K43" s="132"/>
      <c r="L43" s="132"/>
      <c r="M43" s="132"/>
      <c r="N43" s="132"/>
      <c r="O43" s="132"/>
      <c r="P43" s="132"/>
      <c r="Q43" s="132"/>
      <c r="R43" s="145"/>
    </row>
    <row r="44" spans="1:18" ht="22.5" customHeight="1">
      <c r="A44" s="768" t="s">
        <v>163</v>
      </c>
      <c r="B44" s="249"/>
      <c r="C44" s="180"/>
      <c r="D44" s="180"/>
      <c r="E44" s="180"/>
      <c r="F44" s="180"/>
      <c r="G44" s="180"/>
      <c r="H44" s="174"/>
      <c r="I44" s="287"/>
      <c r="J44" s="210"/>
      <c r="K44" s="132"/>
      <c r="L44" s="132"/>
      <c r="M44" s="132"/>
      <c r="N44" s="132"/>
      <c r="O44" s="132"/>
      <c r="P44" s="132"/>
      <c r="Q44" s="132"/>
      <c r="R44" s="145"/>
    </row>
    <row r="45" spans="1:18" ht="22.5" customHeight="1">
      <c r="A45" s="768" t="s">
        <v>16</v>
      </c>
      <c r="B45" s="180"/>
      <c r="C45" s="774"/>
      <c r="D45" s="774"/>
      <c r="E45" s="774"/>
      <c r="F45" s="774"/>
      <c r="G45" s="774"/>
      <c r="H45" s="174"/>
      <c r="I45" s="287"/>
      <c r="J45" s="210"/>
      <c r="K45" s="132"/>
      <c r="L45" s="132"/>
      <c r="M45" s="132"/>
      <c r="N45" s="132"/>
      <c r="O45" s="132"/>
      <c r="P45" s="132"/>
      <c r="Q45" s="132"/>
      <c r="R45" s="145"/>
    </row>
    <row r="46" spans="1:18" ht="22.5" customHeight="1">
      <c r="A46" s="768" t="s">
        <v>17</v>
      </c>
      <c r="B46" s="180"/>
      <c r="C46" s="249"/>
      <c r="D46" s="249"/>
      <c r="E46" s="249"/>
      <c r="F46" s="346"/>
      <c r="G46" s="243"/>
      <c r="H46" s="174"/>
      <c r="I46" s="287"/>
      <c r="J46" s="210"/>
      <c r="K46" s="132"/>
      <c r="L46" s="132"/>
      <c r="M46" s="132"/>
      <c r="N46" s="132"/>
      <c r="O46" s="132"/>
      <c r="P46" s="132"/>
      <c r="Q46" s="132"/>
      <c r="R46" s="145"/>
    </row>
    <row r="47" spans="1:18" ht="22.5" customHeight="1">
      <c r="A47" s="768" t="s">
        <v>491</v>
      </c>
      <c r="B47" s="180"/>
      <c r="C47" s="249"/>
      <c r="D47" s="249"/>
      <c r="E47" s="249"/>
      <c r="F47" s="346"/>
      <c r="G47" s="243"/>
      <c r="H47" s="174"/>
      <c r="I47" s="287"/>
      <c r="J47" s="210"/>
      <c r="K47" s="132"/>
      <c r="L47" s="132"/>
      <c r="M47" s="132"/>
      <c r="N47" s="132"/>
      <c r="O47" s="132"/>
      <c r="P47" s="132"/>
      <c r="Q47" s="132"/>
      <c r="R47" s="145"/>
    </row>
    <row r="48" spans="1:18" ht="22.5" customHeight="1">
      <c r="A48" s="768" t="s">
        <v>674</v>
      </c>
      <c r="B48" s="180"/>
      <c r="C48" s="249"/>
      <c r="D48" s="249"/>
      <c r="E48" s="249"/>
      <c r="F48" s="346"/>
      <c r="G48" s="243"/>
      <c r="H48" s="174"/>
      <c r="I48" s="287"/>
      <c r="J48" s="210"/>
      <c r="K48" s="132"/>
      <c r="L48" s="132"/>
      <c r="M48" s="132"/>
      <c r="N48" s="132"/>
      <c r="O48" s="132"/>
      <c r="P48" s="132"/>
      <c r="Q48" s="132"/>
      <c r="R48" s="145"/>
    </row>
    <row r="49" spans="1:19" ht="22.5" customHeight="1">
      <c r="A49" s="768" t="s">
        <v>490</v>
      </c>
      <c r="B49" s="180"/>
      <c r="C49" s="249"/>
      <c r="D49" s="249"/>
      <c r="E49" s="249"/>
      <c r="F49" s="346"/>
      <c r="G49" s="243"/>
      <c r="H49" s="174"/>
      <c r="I49" s="287"/>
      <c r="J49" s="210"/>
      <c r="K49" s="132"/>
      <c r="L49" s="132"/>
      <c r="M49" s="132"/>
      <c r="N49" s="132"/>
      <c r="O49" s="132"/>
      <c r="P49" s="132"/>
      <c r="Q49" s="132"/>
      <c r="R49" s="145"/>
    </row>
    <row r="50" spans="1:19" ht="22.5" customHeight="1">
      <c r="A50" s="768" t="s">
        <v>489</v>
      </c>
      <c r="B50" s="180"/>
      <c r="C50" s="249"/>
      <c r="D50" s="249"/>
      <c r="E50" s="249"/>
      <c r="F50" s="346"/>
      <c r="G50" s="243"/>
      <c r="H50" s="174"/>
      <c r="I50" s="287"/>
      <c r="J50" s="210"/>
      <c r="K50" s="132"/>
      <c r="L50" s="132"/>
      <c r="M50" s="132"/>
      <c r="N50" s="132"/>
      <c r="O50" s="132"/>
      <c r="P50" s="132"/>
      <c r="Q50" s="132"/>
      <c r="R50" s="145"/>
    </row>
    <row r="51" spans="1:19" ht="22.5" customHeight="1">
      <c r="A51" s="768" t="s">
        <v>189</v>
      </c>
      <c r="B51" s="180"/>
      <c r="C51" s="249"/>
      <c r="D51" s="249"/>
      <c r="E51" s="249"/>
      <c r="F51" s="346"/>
      <c r="G51" s="243"/>
      <c r="H51" s="174"/>
      <c r="I51" s="180"/>
      <c r="J51" s="210"/>
      <c r="K51" s="132"/>
      <c r="L51" s="132"/>
      <c r="M51" s="132"/>
      <c r="N51" s="132"/>
      <c r="O51" s="132"/>
      <c r="P51" s="132"/>
      <c r="Q51" s="132"/>
      <c r="R51" s="145"/>
    </row>
    <row r="52" spans="1:19" ht="22.5" customHeight="1">
      <c r="A52" s="768" t="s">
        <v>190</v>
      </c>
      <c r="B52" s="180"/>
      <c r="C52" s="249"/>
      <c r="D52" s="249"/>
      <c r="E52" s="249"/>
      <c r="F52" s="346"/>
      <c r="G52" s="243"/>
      <c r="H52" s="174"/>
      <c r="I52" s="287"/>
      <c r="J52" s="281" t="s">
        <v>449</v>
      </c>
      <c r="K52" s="132"/>
      <c r="L52" s="132"/>
      <c r="M52" s="132"/>
      <c r="N52" s="132"/>
      <c r="O52" s="132"/>
      <c r="P52" s="132"/>
      <c r="Q52" s="132"/>
      <c r="R52" s="145"/>
    </row>
    <row r="53" spans="1:19" ht="22.5" customHeight="1">
      <c r="A53" s="163" t="s">
        <v>191</v>
      </c>
      <c r="B53" s="180"/>
      <c r="C53" s="249"/>
      <c r="D53" s="249"/>
      <c r="E53" s="249"/>
      <c r="F53" s="346"/>
      <c r="G53" s="243"/>
      <c r="H53" s="180"/>
      <c r="I53" s="287"/>
      <c r="J53" s="156"/>
      <c r="K53" s="936" t="s">
        <v>450</v>
      </c>
      <c r="L53" s="1199" t="s">
        <v>451</v>
      </c>
      <c r="M53" s="1201"/>
      <c r="N53" s="1201"/>
      <c r="O53" s="1201"/>
      <c r="P53" s="1200"/>
      <c r="Q53" s="934" t="s">
        <v>83</v>
      </c>
      <c r="R53" s="937" t="s">
        <v>452</v>
      </c>
    </row>
    <row r="54" spans="1:19" ht="22.5" customHeight="1">
      <c r="A54" s="163" t="s">
        <v>192</v>
      </c>
      <c r="B54" s="174"/>
      <c r="C54" s="249"/>
      <c r="D54" s="249"/>
      <c r="E54" s="249"/>
      <c r="F54" s="346"/>
      <c r="G54" s="243"/>
      <c r="H54" s="174"/>
      <c r="I54" s="761"/>
      <c r="J54" s="1378">
        <v>1</v>
      </c>
      <c r="K54" s="935" t="s">
        <v>392</v>
      </c>
      <c r="L54" s="1113" t="s">
        <v>513</v>
      </c>
      <c r="M54" s="1113"/>
      <c r="N54" s="1113"/>
      <c r="O54" s="1113"/>
      <c r="P54" s="1113"/>
      <c r="Q54" s="1383" t="s">
        <v>24</v>
      </c>
      <c r="R54" s="1376" t="s">
        <v>18</v>
      </c>
    </row>
    <row r="55" spans="1:19" ht="22.5" customHeight="1">
      <c r="A55" s="163" t="s">
        <v>675</v>
      </c>
      <c r="B55" s="174"/>
      <c r="C55" s="180"/>
      <c r="D55" s="180"/>
      <c r="E55" s="180"/>
      <c r="F55" s="180"/>
      <c r="G55" s="180"/>
      <c r="H55" s="180"/>
      <c r="I55" s="775"/>
      <c r="J55" s="1378"/>
      <c r="K55" s="935" t="s">
        <v>756</v>
      </c>
      <c r="L55" s="1113"/>
      <c r="M55" s="1113"/>
      <c r="N55" s="1113"/>
      <c r="O55" s="1113"/>
      <c r="P55" s="1113"/>
      <c r="Q55" s="1383"/>
      <c r="R55" s="1376"/>
    </row>
    <row r="56" spans="1:19" ht="22.5" customHeight="1">
      <c r="A56" s="160" t="s">
        <v>193</v>
      </c>
      <c r="B56" s="175"/>
      <c r="C56" s="176"/>
      <c r="D56" s="180"/>
      <c r="E56" s="180"/>
      <c r="F56" s="174"/>
      <c r="G56" s="174"/>
      <c r="H56" s="296"/>
      <c r="I56" s="289"/>
      <c r="J56" s="157">
        <v>2</v>
      </c>
      <c r="K56" s="660" t="s">
        <v>75</v>
      </c>
      <c r="L56" s="1174" t="s">
        <v>76</v>
      </c>
      <c r="M56" s="1174"/>
      <c r="N56" s="1174"/>
      <c r="O56" s="1174"/>
      <c r="P56" s="1174"/>
      <c r="Q56" s="257" t="s">
        <v>25</v>
      </c>
      <c r="R56" s="684" t="s">
        <v>41</v>
      </c>
    </row>
    <row r="57" spans="1:19" ht="24" customHeight="1">
      <c r="A57" s="1222" t="s">
        <v>421</v>
      </c>
      <c r="B57" s="1224" t="s">
        <v>422</v>
      </c>
      <c r="C57" s="1224" t="s">
        <v>423</v>
      </c>
      <c r="D57" s="180"/>
      <c r="E57" s="180"/>
      <c r="F57" s="180"/>
      <c r="G57" s="180"/>
      <c r="H57" s="180"/>
      <c r="I57" s="567"/>
      <c r="J57" s="157">
        <v>3</v>
      </c>
      <c r="K57" s="679" t="s">
        <v>178</v>
      </c>
      <c r="L57" s="1174" t="s">
        <v>77</v>
      </c>
      <c r="M57" s="1174"/>
      <c r="N57" s="1174"/>
      <c r="O57" s="1174"/>
      <c r="P57" s="1174"/>
      <c r="Q57" s="257" t="s">
        <v>24</v>
      </c>
      <c r="R57" s="684" t="s">
        <v>177</v>
      </c>
    </row>
    <row r="58" spans="1:19" ht="24" customHeight="1">
      <c r="A58" s="1223"/>
      <c r="B58" s="1225"/>
      <c r="C58" s="1225"/>
      <c r="D58" s="180"/>
      <c r="E58" s="180"/>
      <c r="F58" s="180"/>
      <c r="G58" s="180"/>
      <c r="H58" s="180"/>
      <c r="I58" s="567"/>
      <c r="J58" s="157">
        <v>4</v>
      </c>
      <c r="K58" s="679" t="s">
        <v>78</v>
      </c>
      <c r="L58" s="1113" t="s">
        <v>79</v>
      </c>
      <c r="M58" s="1113"/>
      <c r="N58" s="1113"/>
      <c r="O58" s="1113"/>
      <c r="P58" s="1113"/>
      <c r="Q58" s="258" t="s">
        <v>68</v>
      </c>
      <c r="R58" s="684" t="s">
        <v>19</v>
      </c>
    </row>
    <row r="59" spans="1:19" ht="24.75" customHeight="1">
      <c r="A59" s="218" t="s">
        <v>81</v>
      </c>
      <c r="B59" s="219" t="str">
        <f>'Check weight'!B45</f>
        <v>Nguyễn Thị Yến</v>
      </c>
      <c r="C59" s="219" t="str">
        <f>'Check weight'!C45</f>
        <v>0337278797</v>
      </c>
      <c r="D59" s="180"/>
      <c r="E59" s="180"/>
      <c r="F59" s="180"/>
      <c r="G59" s="180"/>
      <c r="H59" s="180"/>
      <c r="I59" s="567"/>
      <c r="J59" s="157">
        <v>5</v>
      </c>
      <c r="K59" s="679" t="s">
        <v>80</v>
      </c>
      <c r="L59" s="1174" t="s">
        <v>557</v>
      </c>
      <c r="M59" s="1174"/>
      <c r="N59" s="1174"/>
      <c r="O59" s="1174"/>
      <c r="P59" s="1174"/>
      <c r="Q59" s="259" t="s">
        <v>69</v>
      </c>
      <c r="R59" s="575" t="s">
        <v>20</v>
      </c>
    </row>
    <row r="60" spans="1:19" ht="24.75" customHeight="1">
      <c r="A60" s="218" t="s">
        <v>89</v>
      </c>
      <c r="B60" s="219" t="str">
        <f>'Check weight'!B46</f>
        <v>Nguyễn Thị Hằng</v>
      </c>
      <c r="C60" s="219" t="str">
        <f>'Check weight'!C46</f>
        <v>0335578615</v>
      </c>
      <c r="D60" s="180"/>
      <c r="E60" s="180"/>
      <c r="F60" s="174"/>
      <c r="G60" s="174"/>
      <c r="H60" s="174"/>
      <c r="I60" s="217"/>
      <c r="J60" s="260"/>
      <c r="K60" s="1179"/>
      <c r="L60" s="1179"/>
      <c r="M60" s="197"/>
      <c r="N60" s="98"/>
      <c r="O60" s="98"/>
      <c r="P60" s="98"/>
      <c r="Q60" s="1086" t="s">
        <v>0</v>
      </c>
      <c r="R60" s="1088" t="s">
        <v>139</v>
      </c>
    </row>
    <row r="61" spans="1:19" ht="24.75" customHeight="1" thickBot="1">
      <c r="A61" s="220" t="s">
        <v>90</v>
      </c>
      <c r="B61" s="221" t="str">
        <f>'Check weight'!B47</f>
        <v>Nguyễn Quang Huy</v>
      </c>
      <c r="C61" s="221" t="str">
        <f>'Check weight'!C47</f>
        <v>0354644354</v>
      </c>
      <c r="D61" s="280"/>
      <c r="E61" s="280"/>
      <c r="F61" s="254"/>
      <c r="G61" s="254"/>
      <c r="H61" s="254"/>
      <c r="I61" s="279"/>
      <c r="J61" s="261"/>
      <c r="K61" s="158"/>
      <c r="L61" s="158"/>
      <c r="M61" s="262"/>
      <c r="N61" s="202"/>
      <c r="O61" s="202"/>
      <c r="P61" s="202"/>
      <c r="Q61" s="1087"/>
      <c r="R61" s="1089"/>
    </row>
    <row r="62" spans="1:19">
      <c r="A62" s="130"/>
    </row>
    <row r="64" spans="1:19">
      <c r="J64" s="60"/>
      <c r="K64" s="60"/>
      <c r="L64" s="60"/>
      <c r="M64" s="60"/>
      <c r="N64" s="60"/>
      <c r="O64" s="60"/>
      <c r="P64" s="60"/>
      <c r="Q64" s="60"/>
      <c r="R64" s="60"/>
      <c r="S64" s="60"/>
    </row>
    <row r="70" spans="10:10">
      <c r="J70" s="52"/>
    </row>
  </sheetData>
  <mergeCells count="37">
    <mergeCell ref="L53:P53"/>
    <mergeCell ref="L54:P55"/>
    <mergeCell ref="J54:J55"/>
    <mergeCell ref="Q54:Q55"/>
    <mergeCell ref="R54:R55"/>
    <mergeCell ref="A57:A58"/>
    <mergeCell ref="B57:B58"/>
    <mergeCell ref="C57:C58"/>
    <mergeCell ref="L57:P57"/>
    <mergeCell ref="L58:P58"/>
    <mergeCell ref="L59:P59"/>
    <mergeCell ref="K60:L60"/>
    <mergeCell ref="Q60:Q61"/>
    <mergeCell ref="R60:R61"/>
    <mergeCell ref="L56:P56"/>
    <mergeCell ref="B9:C9"/>
    <mergeCell ref="D9:F9"/>
    <mergeCell ref="H9:I9"/>
    <mergeCell ref="B7:C7"/>
    <mergeCell ref="D7:F7"/>
    <mergeCell ref="H7:I7"/>
    <mergeCell ref="B8:C8"/>
    <mergeCell ref="D8:F8"/>
    <mergeCell ref="H8:I8"/>
    <mergeCell ref="A4:D4"/>
    <mergeCell ref="B5:C5"/>
    <mergeCell ref="D5:F5"/>
    <mergeCell ref="H5:I5"/>
    <mergeCell ref="B6:C6"/>
    <mergeCell ref="D6:F6"/>
    <mergeCell ref="H6:I6"/>
    <mergeCell ref="W3:AA3"/>
    <mergeCell ref="A1:R1"/>
    <mergeCell ref="A2:R2"/>
    <mergeCell ref="D3:I3"/>
    <mergeCell ref="J3:L3"/>
    <mergeCell ref="M3:N3"/>
  </mergeCells>
  <printOptions horizontalCentered="1" verticalCentered="1"/>
  <pageMargins left="0.2" right="0.2" top="0.2" bottom="0.2" header="0" footer="0"/>
  <pageSetup paperSize="9" scale="4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K85"/>
  <sheetViews>
    <sheetView showGridLines="0" view="pageBreakPreview" topLeftCell="A7" zoomScale="40" zoomScaleNormal="70" zoomScaleSheetLayoutView="40" workbookViewId="0">
      <selection activeCell="R47" sqref="R47"/>
    </sheetView>
  </sheetViews>
  <sheetFormatPr defaultColWidth="9" defaultRowHeight="15"/>
  <cols>
    <col min="1" max="1" width="16.875" style="586" customWidth="1"/>
    <col min="2" max="2" width="32.25" style="586" customWidth="1"/>
    <col min="3" max="3" width="31" style="586" customWidth="1"/>
    <col min="4" max="4" width="18.625" style="586" customWidth="1"/>
    <col min="5" max="5" width="17" style="586" customWidth="1"/>
    <col min="6" max="6" width="11.875" style="586" customWidth="1"/>
    <col min="7" max="7" width="18.875" style="586" customWidth="1"/>
    <col min="8" max="8" width="6.75" style="586" customWidth="1"/>
    <col min="9" max="9" width="5.5" style="586" hidden="1" customWidth="1"/>
    <col min="10" max="10" width="27.25" style="586" customWidth="1"/>
    <col min="11" max="11" width="19.875" style="586" customWidth="1"/>
    <col min="12" max="12" width="18" style="586" customWidth="1"/>
    <col min="13" max="13" width="19.875" style="586" customWidth="1"/>
    <col min="14" max="14" width="22.25" style="586" customWidth="1"/>
    <col min="15" max="15" width="13.375" style="586" customWidth="1"/>
    <col min="16" max="16" width="16" style="586" customWidth="1"/>
    <col min="17" max="17" width="5" style="586" hidden="1" customWidth="1"/>
    <col min="18" max="18" width="33.5" style="586" customWidth="1"/>
    <col min="19" max="16384" width="9" style="586"/>
  </cols>
  <sheetData>
    <row r="1" spans="1:37" s="585" customFormat="1" ht="37.5" customHeight="1">
      <c r="A1" s="1281" t="s">
        <v>362</v>
      </c>
      <c r="B1" s="1282"/>
      <c r="C1" s="1282"/>
      <c r="D1" s="1282"/>
      <c r="E1" s="1282"/>
      <c r="F1" s="1282"/>
      <c r="G1" s="1282"/>
      <c r="H1" s="1282"/>
      <c r="I1" s="1282"/>
      <c r="J1" s="1282"/>
      <c r="K1" s="1282"/>
      <c r="L1" s="1282"/>
      <c r="M1" s="1282"/>
      <c r="N1" s="1282"/>
      <c r="O1" s="1282"/>
      <c r="P1" s="1282"/>
      <c r="Q1" s="1282"/>
      <c r="R1" s="1283"/>
    </row>
    <row r="2" spans="1:37" s="585" customFormat="1" ht="37.5" customHeight="1">
      <c r="A2" s="1284" t="s">
        <v>420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  <c r="O2" s="1285"/>
      <c r="P2" s="1285"/>
      <c r="Q2" s="1285"/>
      <c r="R2" s="1286"/>
    </row>
    <row r="3" spans="1:37" ht="72" customHeight="1">
      <c r="A3" s="777" t="s">
        <v>408</v>
      </c>
      <c r="B3" s="778" t="s">
        <v>96</v>
      </c>
      <c r="C3" s="912" t="s">
        <v>409</v>
      </c>
      <c r="D3" s="1287" t="s">
        <v>560</v>
      </c>
      <c r="E3" s="1288"/>
      <c r="F3" s="1288"/>
      <c r="G3" s="1288"/>
      <c r="H3" s="1289" t="s">
        <v>410</v>
      </c>
      <c r="I3" s="1289"/>
      <c r="J3" s="1289"/>
      <c r="K3" s="1289"/>
      <c r="L3" s="1290" t="s">
        <v>92</v>
      </c>
      <c r="M3" s="1290"/>
      <c r="N3" s="912" t="s">
        <v>561</v>
      </c>
      <c r="O3" s="913" t="s">
        <v>738</v>
      </c>
      <c r="P3" s="912" t="s">
        <v>412</v>
      </c>
      <c r="Q3" s="779"/>
      <c r="R3" s="780">
        <v>19</v>
      </c>
      <c r="W3" s="1280"/>
      <c r="X3" s="1280"/>
      <c r="Y3" s="1280"/>
      <c r="Z3" s="1280"/>
    </row>
    <row r="4" spans="1:37" s="593" customFormat="1" ht="29.25" customHeight="1">
      <c r="A4" s="587" t="s">
        <v>562</v>
      </c>
      <c r="B4" s="588"/>
      <c r="C4" s="588"/>
      <c r="D4" s="588"/>
      <c r="E4" s="1291"/>
      <c r="F4" s="1291"/>
      <c r="G4" s="1292"/>
      <c r="H4" s="589"/>
      <c r="I4" s="590"/>
      <c r="J4" s="590"/>
      <c r="K4" s="590"/>
      <c r="L4" s="590"/>
      <c r="M4" s="591"/>
      <c r="N4" s="591"/>
      <c r="O4" s="591"/>
      <c r="P4" s="591"/>
      <c r="Q4" s="591"/>
      <c r="R4" s="592"/>
      <c r="AJ4" s="586"/>
      <c r="AK4" s="586"/>
    </row>
    <row r="5" spans="1:37" ht="26.1" customHeight="1">
      <c r="A5" s="1293" t="s">
        <v>82</v>
      </c>
      <c r="B5" s="1294" t="s">
        <v>414</v>
      </c>
      <c r="C5" s="1295"/>
      <c r="D5" s="1294" t="s">
        <v>563</v>
      </c>
      <c r="E5" s="1295" t="s">
        <v>83</v>
      </c>
      <c r="F5" s="1296" t="s">
        <v>564</v>
      </c>
      <c r="G5" s="1296"/>
      <c r="H5" s="594"/>
      <c r="I5" s="595"/>
      <c r="J5" s="595"/>
      <c r="K5" s="596"/>
      <c r="L5" s="596"/>
      <c r="M5" s="591"/>
      <c r="N5" s="591"/>
      <c r="O5" s="591"/>
      <c r="P5" s="591" t="s">
        <v>565</v>
      </c>
      <c r="Q5" s="591"/>
      <c r="R5" s="597"/>
    </row>
    <row r="6" spans="1:37" ht="26.1" customHeight="1">
      <c r="A6" s="1293"/>
      <c r="B6" s="1295"/>
      <c r="C6" s="1295"/>
      <c r="D6" s="1295"/>
      <c r="E6" s="1295"/>
      <c r="F6" s="1296"/>
      <c r="G6" s="1296"/>
      <c r="H6" s="598"/>
      <c r="I6" s="599"/>
      <c r="J6" s="599"/>
      <c r="K6" s="591"/>
      <c r="L6" s="600"/>
      <c r="M6" s="590"/>
      <c r="N6" s="591"/>
      <c r="O6" s="591"/>
      <c r="P6" s="590"/>
      <c r="Q6" s="600"/>
      <c r="R6" s="597"/>
    </row>
    <row r="7" spans="1:37" ht="29.25" customHeight="1">
      <c r="A7" s="911">
        <v>1</v>
      </c>
      <c r="B7" s="1295" t="s">
        <v>566</v>
      </c>
      <c r="C7" s="1295"/>
      <c r="D7" s="909" t="s">
        <v>70</v>
      </c>
      <c r="E7" s="909">
        <v>1</v>
      </c>
      <c r="F7" s="1296" t="s">
        <v>70</v>
      </c>
      <c r="G7" s="1296"/>
      <c r="H7" s="601"/>
      <c r="I7" s="599"/>
      <c r="J7" s="599"/>
      <c r="K7" s="591"/>
      <c r="L7" s="600"/>
      <c r="M7" s="600"/>
      <c r="N7" s="600"/>
      <c r="O7" s="600"/>
      <c r="P7" s="600"/>
      <c r="Q7" s="600"/>
      <c r="R7" s="597"/>
    </row>
    <row r="8" spans="1:37" ht="29.25" customHeight="1">
      <c r="A8" s="911">
        <v>2</v>
      </c>
      <c r="B8" s="1295" t="s">
        <v>567</v>
      </c>
      <c r="C8" s="1295"/>
      <c r="D8" s="909" t="s">
        <v>70</v>
      </c>
      <c r="E8" s="909">
        <v>1</v>
      </c>
      <c r="F8" s="1298" t="s">
        <v>70</v>
      </c>
      <c r="G8" s="1298"/>
      <c r="H8" s="601"/>
      <c r="I8" s="599"/>
      <c r="J8" s="599"/>
      <c r="K8" s="591"/>
      <c r="L8" s="600"/>
      <c r="M8" s="600"/>
      <c r="N8" s="600"/>
      <c r="O8" s="600"/>
      <c r="P8" s="600"/>
      <c r="Q8" s="600"/>
      <c r="R8" s="597"/>
    </row>
    <row r="9" spans="1:37" ht="29.25" customHeight="1">
      <c r="A9" s="911">
        <v>3</v>
      </c>
      <c r="B9" s="1294" t="s">
        <v>568</v>
      </c>
      <c r="C9" s="1295"/>
      <c r="D9" s="909" t="s">
        <v>70</v>
      </c>
      <c r="E9" s="909">
        <v>1</v>
      </c>
      <c r="F9" s="1298" t="s">
        <v>70</v>
      </c>
      <c r="G9" s="1298"/>
      <c r="H9" s="601"/>
      <c r="I9" s="599"/>
      <c r="J9" s="599"/>
      <c r="K9" s="591"/>
      <c r="L9" s="600"/>
      <c r="M9" s="600"/>
      <c r="N9" s="600"/>
      <c r="O9" s="600"/>
      <c r="P9" s="600"/>
      <c r="Q9" s="600"/>
      <c r="R9" s="597"/>
    </row>
    <row r="10" spans="1:37" ht="29.25" customHeight="1">
      <c r="A10" s="911">
        <v>4</v>
      </c>
      <c r="B10" s="1294" t="s">
        <v>569</v>
      </c>
      <c r="C10" s="1295"/>
      <c r="D10" s="909" t="s">
        <v>70</v>
      </c>
      <c r="E10" s="909">
        <v>1</v>
      </c>
      <c r="F10" s="1298" t="s">
        <v>70</v>
      </c>
      <c r="G10" s="1298"/>
      <c r="H10" s="601"/>
      <c r="I10" s="599"/>
      <c r="J10" s="599"/>
      <c r="K10" s="591"/>
      <c r="L10" s="600"/>
      <c r="M10" s="600"/>
      <c r="N10" s="600"/>
      <c r="O10" s="600"/>
      <c r="P10" s="600"/>
      <c r="Q10" s="600"/>
      <c r="R10" s="597"/>
    </row>
    <row r="11" spans="1:37" ht="29.25" customHeight="1">
      <c r="A11" s="911">
        <v>5</v>
      </c>
      <c r="B11" s="1294" t="s">
        <v>570</v>
      </c>
      <c r="C11" s="1295"/>
      <c r="D11" s="909" t="s">
        <v>70</v>
      </c>
      <c r="E11" s="909">
        <v>1</v>
      </c>
      <c r="F11" s="1298" t="s">
        <v>70</v>
      </c>
      <c r="G11" s="1298"/>
      <c r="H11" s="601"/>
      <c r="I11" s="599"/>
      <c r="J11" s="599"/>
      <c r="K11" s="591"/>
      <c r="L11" s="600"/>
      <c r="M11" s="600"/>
      <c r="N11" s="600"/>
      <c r="O11" s="600"/>
      <c r="P11" s="600"/>
      <c r="Q11" s="600"/>
      <c r="R11" s="597"/>
    </row>
    <row r="12" spans="1:37" ht="26.1" customHeight="1">
      <c r="A12" s="602" t="s">
        <v>571</v>
      </c>
      <c r="B12" s="781"/>
      <c r="C12" s="781"/>
      <c r="D12" s="782"/>
      <c r="E12" s="783"/>
      <c r="F12" s="784"/>
      <c r="G12" s="784"/>
      <c r="H12" s="601"/>
      <c r="I12" s="599"/>
      <c r="J12" s="599"/>
      <c r="K12" s="591"/>
      <c r="L12" s="600"/>
      <c r="M12" s="600"/>
      <c r="N12" s="600"/>
      <c r="O12" s="600"/>
      <c r="P12" s="600"/>
      <c r="Q12" s="600"/>
      <c r="R12" s="597"/>
    </row>
    <row r="13" spans="1:37" ht="26.1" customHeight="1">
      <c r="A13" s="785" t="s">
        <v>626</v>
      </c>
      <c r="B13" s="786"/>
      <c r="C13" s="786"/>
      <c r="D13" s="782"/>
      <c r="E13" s="787"/>
      <c r="F13" s="784"/>
      <c r="G13" s="784"/>
      <c r="H13" s="601"/>
      <c r="I13" s="599"/>
      <c r="J13" s="599"/>
      <c r="K13" s="591"/>
      <c r="L13" s="600"/>
      <c r="M13" s="600"/>
      <c r="N13" s="600"/>
      <c r="O13" s="600"/>
      <c r="P13" s="600"/>
      <c r="Q13" s="600"/>
      <c r="R13" s="597"/>
    </row>
    <row r="14" spans="1:37" ht="26.1" customHeight="1">
      <c r="A14" s="785" t="s">
        <v>627</v>
      </c>
      <c r="B14" s="786"/>
      <c r="C14" s="786"/>
      <c r="D14" s="781"/>
      <c r="E14" s="781"/>
      <c r="F14" s="781"/>
      <c r="G14" s="781"/>
      <c r="H14" s="601"/>
      <c r="I14" s="599"/>
      <c r="J14" s="599"/>
      <c r="K14" s="591"/>
      <c r="L14" s="600"/>
      <c r="M14" s="600"/>
      <c r="N14" s="600"/>
      <c r="O14" s="600"/>
      <c r="P14" s="600"/>
      <c r="Q14" s="600"/>
      <c r="R14" s="597"/>
    </row>
    <row r="15" spans="1:37" ht="26.1" customHeight="1">
      <c r="A15" s="788" t="s">
        <v>696</v>
      </c>
      <c r="B15" s="786"/>
      <c r="C15" s="786"/>
      <c r="D15" s="782"/>
      <c r="E15" s="783"/>
      <c r="F15" s="784"/>
      <c r="G15" s="784"/>
      <c r="H15" s="601"/>
      <c r="I15" s="599"/>
      <c r="J15" s="599"/>
      <c r="K15" s="591"/>
      <c r="L15" s="600"/>
      <c r="M15" s="600"/>
      <c r="N15" s="600"/>
      <c r="O15" s="600"/>
      <c r="P15" s="600"/>
      <c r="Q15" s="600"/>
      <c r="R15" s="597"/>
    </row>
    <row r="16" spans="1:37" ht="26.1" customHeight="1">
      <c r="A16" s="789" t="s">
        <v>697</v>
      </c>
      <c r="B16" s="790"/>
      <c r="C16" s="790"/>
      <c r="D16" s="782"/>
      <c r="E16" s="783"/>
      <c r="F16" s="784"/>
      <c r="G16" s="784"/>
      <c r="H16" s="601"/>
      <c r="I16" s="599"/>
      <c r="J16" s="599"/>
      <c r="K16" s="591"/>
      <c r="L16" s="600"/>
      <c r="M16" s="600"/>
      <c r="N16" s="600"/>
      <c r="O16" s="600"/>
      <c r="P16" s="600"/>
      <c r="Q16" s="600"/>
      <c r="R16" s="597"/>
    </row>
    <row r="17" spans="1:22" ht="26.1" customHeight="1">
      <c r="A17" s="789" t="s">
        <v>698</v>
      </c>
      <c r="B17" s="790"/>
      <c r="C17" s="790"/>
      <c r="D17" s="782"/>
      <c r="E17" s="783"/>
      <c r="F17" s="784"/>
      <c r="G17" s="784"/>
      <c r="H17" s="601"/>
      <c r="I17" s="599"/>
      <c r="J17" s="599"/>
      <c r="K17" s="591"/>
      <c r="L17" s="600"/>
      <c r="M17" s="600"/>
      <c r="N17" s="600"/>
      <c r="O17" s="600"/>
      <c r="P17" s="600"/>
      <c r="Q17" s="600"/>
      <c r="R17" s="597"/>
    </row>
    <row r="18" spans="1:22" ht="26.1" customHeight="1">
      <c r="A18" s="788" t="s">
        <v>700</v>
      </c>
      <c r="B18" s="781"/>
      <c r="C18" s="791"/>
      <c r="D18" s="782"/>
      <c r="E18" s="783"/>
      <c r="F18" s="784"/>
      <c r="G18" s="784"/>
      <c r="H18" s="601"/>
      <c r="I18" s="599"/>
      <c r="J18" s="599"/>
      <c r="K18" s="591"/>
      <c r="L18" s="600"/>
      <c r="M18" s="600"/>
      <c r="N18" s="600"/>
      <c r="O18" s="600"/>
      <c r="P18" s="600"/>
      <c r="Q18" s="600"/>
      <c r="R18" s="597"/>
    </row>
    <row r="19" spans="1:22" ht="26.1" customHeight="1">
      <c r="A19" s="789" t="s">
        <v>701</v>
      </c>
      <c r="B19" s="781"/>
      <c r="C19" s="793"/>
      <c r="D19" s="782"/>
      <c r="E19" s="783"/>
      <c r="F19" s="784"/>
      <c r="G19" s="784"/>
      <c r="H19" s="601"/>
      <c r="I19" s="599"/>
      <c r="J19" s="599"/>
      <c r="K19" s="591"/>
      <c r="L19" s="600"/>
      <c r="M19" s="600"/>
      <c r="N19" s="600"/>
      <c r="O19" s="600"/>
      <c r="P19" s="600"/>
      <c r="Q19" s="600"/>
      <c r="R19" s="597"/>
      <c r="V19" s="586" t="s">
        <v>33</v>
      </c>
    </row>
    <row r="20" spans="1:22" ht="26.1" customHeight="1">
      <c r="A20" s="789" t="s">
        <v>699</v>
      </c>
      <c r="B20" s="794"/>
      <c r="C20" s="795"/>
      <c r="D20" s="782"/>
      <c r="E20" s="783"/>
      <c r="F20" s="784"/>
      <c r="G20" s="784"/>
      <c r="H20" s="601"/>
      <c r="I20" s="599"/>
      <c r="J20" s="599"/>
      <c r="K20" s="591"/>
      <c r="L20" s="600"/>
      <c r="M20" s="600"/>
      <c r="N20" s="600"/>
      <c r="O20" s="600"/>
      <c r="P20" s="600"/>
      <c r="Q20" s="600"/>
      <c r="R20" s="597"/>
    </row>
    <row r="21" spans="1:22" ht="26.1" customHeight="1">
      <c r="A21" s="720" t="s">
        <v>693</v>
      </c>
      <c r="B21" s="781"/>
      <c r="C21" s="781"/>
      <c r="D21" s="782"/>
      <c r="E21" s="783"/>
      <c r="F21" s="784"/>
      <c r="G21" s="784"/>
      <c r="H21" s="601"/>
      <c r="I21" s="599"/>
      <c r="J21" s="599"/>
      <c r="K21" s="591"/>
      <c r="L21" s="600"/>
      <c r="M21" s="600"/>
      <c r="N21" s="600"/>
      <c r="O21" s="600"/>
      <c r="P21" s="600"/>
      <c r="Q21" s="600"/>
      <c r="R21" s="597"/>
    </row>
    <row r="22" spans="1:22" s="612" customFormat="1" ht="26.1" customHeight="1">
      <c r="A22" s="803" t="s">
        <v>625</v>
      </c>
      <c r="B22" s="781"/>
      <c r="C22" s="782"/>
      <c r="D22" s="797"/>
      <c r="E22" s="798"/>
      <c r="F22" s="799"/>
      <c r="G22" s="800"/>
      <c r="H22" s="608"/>
      <c r="I22" s="609"/>
      <c r="J22" s="609"/>
      <c r="K22" s="605"/>
      <c r="L22" s="610"/>
      <c r="M22" s="610"/>
      <c r="N22" s="610"/>
      <c r="O22" s="610"/>
      <c r="P22" s="610"/>
      <c r="Q22" s="610"/>
      <c r="R22" s="611"/>
    </row>
    <row r="23" spans="1:22" s="612" customFormat="1" ht="26.1" customHeight="1">
      <c r="A23" s="804" t="s">
        <v>694</v>
      </c>
      <c r="B23" s="781"/>
      <c r="C23" s="782"/>
      <c r="D23" s="797"/>
      <c r="E23" s="801"/>
      <c r="F23" s="799"/>
      <c r="G23" s="802"/>
      <c r="H23" s="608"/>
      <c r="I23" s="609"/>
      <c r="J23" s="609"/>
      <c r="K23" s="605"/>
      <c r="L23" s="610"/>
      <c r="M23" s="610"/>
      <c r="N23" s="610"/>
      <c r="O23" s="610"/>
      <c r="P23" s="610"/>
      <c r="Q23" s="610"/>
      <c r="R23" s="611"/>
    </row>
    <row r="24" spans="1:22" s="612" customFormat="1" ht="26.1" customHeight="1">
      <c r="A24" s="805" t="s">
        <v>691</v>
      </c>
      <c r="B24" s="781"/>
      <c r="C24" s="782"/>
      <c r="D24" s="802"/>
      <c r="E24" s="802"/>
      <c r="F24" s="802"/>
      <c r="G24" s="801"/>
      <c r="H24" s="613"/>
      <c r="I24" s="607"/>
      <c r="J24" s="607"/>
      <c r="K24" s="607"/>
      <c r="L24" s="607"/>
      <c r="M24" s="610"/>
      <c r="N24" s="610"/>
      <c r="O24" s="610"/>
      <c r="P24" s="610"/>
      <c r="Q24" s="610"/>
      <c r="R24" s="611"/>
    </row>
    <row r="25" spans="1:22" s="612" customFormat="1" ht="26.1" customHeight="1">
      <c r="A25" s="806" t="s">
        <v>695</v>
      </c>
      <c r="B25" s="781"/>
      <c r="C25" s="782"/>
      <c r="D25" s="802"/>
      <c r="E25" s="802"/>
      <c r="F25" s="802"/>
      <c r="G25" s="802"/>
      <c r="H25" s="614"/>
      <c r="I25" s="610"/>
      <c r="J25" s="610"/>
      <c r="K25" s="610"/>
      <c r="L25" s="606"/>
      <c r="M25" s="610"/>
      <c r="N25" s="610"/>
      <c r="O25" s="610"/>
      <c r="P25" s="610"/>
      <c r="Q25" s="610"/>
      <c r="R25" s="611"/>
    </row>
    <row r="26" spans="1:22" s="612" customFormat="1" ht="26.1" customHeight="1">
      <c r="A26" s="803" t="s">
        <v>692</v>
      </c>
      <c r="B26" s="791"/>
      <c r="C26" s="782"/>
      <c r="D26" s="802"/>
      <c r="E26" s="802"/>
      <c r="F26" s="802"/>
      <c r="G26" s="802"/>
      <c r="H26" s="614"/>
      <c r="I26" s="610"/>
      <c r="J26" s="610"/>
      <c r="K26" s="610"/>
      <c r="L26" s="606"/>
      <c r="M26" s="610"/>
      <c r="N26" s="610"/>
      <c r="O26" s="610"/>
      <c r="P26" s="610"/>
      <c r="Q26" s="610"/>
      <c r="R26" s="611"/>
    </row>
    <row r="27" spans="1:22" s="612" customFormat="1" ht="26.1" customHeight="1">
      <c r="A27" s="792" t="s">
        <v>702</v>
      </c>
      <c r="B27" s="793"/>
      <c r="C27" s="782"/>
      <c r="D27" s="802"/>
      <c r="E27" s="802"/>
      <c r="F27" s="802"/>
      <c r="G27" s="802"/>
      <c r="H27" s="614"/>
      <c r="I27" s="610"/>
      <c r="J27" s="610"/>
      <c r="K27" s="610"/>
      <c r="L27" s="606"/>
      <c r="M27" s="610"/>
      <c r="N27" s="610"/>
      <c r="O27" s="610"/>
      <c r="P27" s="610"/>
      <c r="Q27" s="610"/>
      <c r="R27" s="611"/>
    </row>
    <row r="28" spans="1:22" s="612" customFormat="1" ht="26.1" customHeight="1">
      <c r="A28" s="792" t="s">
        <v>703</v>
      </c>
      <c r="B28" s="807"/>
      <c r="C28" s="782"/>
      <c r="D28" s="802"/>
      <c r="E28" s="802"/>
      <c r="F28" s="802"/>
      <c r="G28" s="802"/>
      <c r="H28" s="614"/>
      <c r="I28" s="610"/>
      <c r="J28" s="610"/>
      <c r="K28" s="610"/>
      <c r="L28" s="606"/>
      <c r="M28" s="610"/>
      <c r="N28" s="610"/>
      <c r="O28" s="610"/>
      <c r="P28" s="610"/>
      <c r="Q28" s="610"/>
      <c r="R28" s="611"/>
    </row>
    <row r="29" spans="1:22" s="612" customFormat="1" ht="26.1" customHeight="1">
      <c r="A29" s="796" t="s">
        <v>689</v>
      </c>
      <c r="B29" s="782"/>
      <c r="C29" s="797"/>
      <c r="D29" s="797"/>
      <c r="E29" s="798"/>
      <c r="F29" s="802"/>
      <c r="G29" s="802"/>
      <c r="H29" s="614"/>
      <c r="I29" s="610"/>
      <c r="J29" s="610"/>
      <c r="K29" s="610"/>
      <c r="L29" s="606"/>
      <c r="M29" s="610"/>
      <c r="N29" s="610"/>
      <c r="O29" s="610"/>
      <c r="P29" s="610"/>
      <c r="Q29" s="610"/>
      <c r="R29" s="611"/>
    </row>
    <row r="30" spans="1:22" s="612" customFormat="1" ht="26.1" customHeight="1">
      <c r="A30" s="720" t="s">
        <v>690</v>
      </c>
      <c r="B30" s="782"/>
      <c r="C30" s="797"/>
      <c r="D30" s="802"/>
      <c r="E30" s="802"/>
      <c r="F30" s="802"/>
      <c r="G30" s="802"/>
      <c r="H30" s="614"/>
      <c r="I30" s="610"/>
      <c r="J30" s="610"/>
      <c r="K30" s="610"/>
      <c r="L30" s="606"/>
      <c r="M30" s="610"/>
      <c r="N30" s="610"/>
      <c r="O30" s="610"/>
      <c r="P30" s="610"/>
      <c r="Q30" s="610"/>
      <c r="R30" s="611"/>
    </row>
    <row r="31" spans="1:22" s="612" customFormat="1" ht="26.1" customHeight="1">
      <c r="A31" s="914"/>
      <c r="B31" s="791"/>
      <c r="C31" s="802"/>
      <c r="D31" s="802"/>
      <c r="E31" s="802"/>
      <c r="F31" s="799"/>
      <c r="G31" s="801"/>
      <c r="H31" s="614"/>
      <c r="I31" s="610"/>
      <c r="J31" s="610"/>
      <c r="K31" s="610"/>
      <c r="L31" s="610"/>
      <c r="M31" s="610"/>
      <c r="N31" s="610"/>
      <c r="O31" s="610"/>
      <c r="P31" s="610"/>
      <c r="Q31" s="610"/>
      <c r="R31" s="611"/>
    </row>
    <row r="32" spans="1:22" s="612" customFormat="1" ht="21.95" customHeight="1">
      <c r="A32" s="914"/>
      <c r="B32" s="808"/>
      <c r="C32" s="808"/>
      <c r="D32" s="802"/>
      <c r="E32" s="802"/>
      <c r="F32" s="799"/>
      <c r="G32" s="801"/>
      <c r="H32" s="614"/>
      <c r="I32" s="610"/>
      <c r="J32" s="610"/>
      <c r="K32" s="610"/>
      <c r="L32" s="610"/>
      <c r="M32" s="610"/>
      <c r="N32" s="610"/>
      <c r="O32" s="610"/>
      <c r="P32" s="610"/>
      <c r="Q32" s="610"/>
      <c r="R32" s="611"/>
    </row>
    <row r="33" spans="1:18" ht="21.95" customHeight="1">
      <c r="A33" s="915"/>
      <c r="B33" s="807"/>
      <c r="C33" s="802"/>
      <c r="D33" s="802"/>
      <c r="E33" s="802"/>
      <c r="F33" s="809"/>
      <c r="G33" s="783"/>
      <c r="H33" s="615"/>
      <c r="I33" s="600"/>
      <c r="J33" s="600"/>
      <c r="K33" s="600"/>
      <c r="L33" s="616"/>
      <c r="M33" s="600"/>
      <c r="N33" s="600"/>
      <c r="O33" s="600"/>
      <c r="P33" s="600"/>
      <c r="Q33" s="600"/>
      <c r="R33" s="597"/>
    </row>
    <row r="34" spans="1:18" ht="21.95" customHeight="1">
      <c r="A34" s="813" t="s">
        <v>572</v>
      </c>
      <c r="B34" s="802"/>
      <c r="C34" s="802"/>
      <c r="D34" s="810"/>
      <c r="E34" s="810"/>
      <c r="F34" s="811"/>
      <c r="G34" s="783"/>
      <c r="H34" s="601"/>
      <c r="I34" s="600"/>
      <c r="J34" s="600"/>
      <c r="K34" s="600"/>
      <c r="L34" s="600"/>
      <c r="M34" s="600"/>
      <c r="N34" s="600"/>
      <c r="O34" s="600"/>
      <c r="P34" s="600"/>
      <c r="Q34" s="591"/>
      <c r="R34" s="597"/>
    </row>
    <row r="35" spans="1:18" ht="21.95" customHeight="1">
      <c r="A35" s="814" t="s">
        <v>573</v>
      </c>
      <c r="B35" s="802"/>
      <c r="C35" s="802"/>
      <c r="D35" s="812"/>
      <c r="E35" s="783"/>
      <c r="F35" s="811"/>
      <c r="G35" s="783"/>
      <c r="H35" s="617"/>
      <c r="I35" s="603"/>
      <c r="J35" s="603"/>
      <c r="K35" s="603"/>
      <c r="L35" s="603"/>
      <c r="M35" s="603"/>
      <c r="N35" s="603"/>
      <c r="O35" s="603"/>
      <c r="P35" s="603"/>
      <c r="Q35" s="603"/>
      <c r="R35" s="618"/>
    </row>
    <row r="36" spans="1:18" ht="21.95" customHeight="1">
      <c r="A36" s="815" t="s">
        <v>574</v>
      </c>
      <c r="B36" s="802"/>
      <c r="C36" s="802"/>
      <c r="D36" s="812"/>
      <c r="E36" s="783"/>
      <c r="F36" s="811"/>
      <c r="G36" s="783"/>
      <c r="H36" s="617"/>
      <c r="I36" s="603"/>
      <c r="J36" s="603"/>
      <c r="K36" s="603"/>
      <c r="L36" s="603"/>
      <c r="M36" s="603"/>
      <c r="N36" s="603"/>
      <c r="O36" s="603"/>
      <c r="P36" s="603"/>
      <c r="Q36" s="603"/>
      <c r="R36" s="618"/>
    </row>
    <row r="37" spans="1:18" ht="21.95" customHeight="1">
      <c r="A37" s="816" t="s">
        <v>575</v>
      </c>
      <c r="B37" s="802"/>
      <c r="C37" s="802"/>
      <c r="D37" s="812"/>
      <c r="E37" s="783"/>
      <c r="F37" s="811"/>
      <c r="G37" s="783"/>
      <c r="H37" s="617"/>
      <c r="I37" s="603"/>
      <c r="J37" s="603"/>
      <c r="K37" s="603"/>
      <c r="L37" s="603"/>
      <c r="M37" s="603"/>
      <c r="N37" s="603"/>
      <c r="O37" s="603"/>
      <c r="P37" s="603"/>
      <c r="Q37" s="603"/>
      <c r="R37" s="618"/>
    </row>
    <row r="38" spans="1:18" ht="21.95" customHeight="1">
      <c r="A38" s="789" t="s">
        <v>576</v>
      </c>
      <c r="B38" s="802"/>
      <c r="C38" s="802"/>
      <c r="D38" s="812"/>
      <c r="E38" s="783"/>
      <c r="F38" s="811"/>
      <c r="G38" s="783"/>
      <c r="H38" s="617"/>
      <c r="I38" s="603"/>
      <c r="J38" s="603"/>
      <c r="K38" s="603"/>
      <c r="L38" s="603"/>
      <c r="M38" s="603"/>
      <c r="N38" s="603"/>
      <c r="O38" s="603"/>
      <c r="P38" s="603"/>
      <c r="Q38" s="603"/>
      <c r="R38" s="618"/>
    </row>
    <row r="39" spans="1:18" ht="21.95" customHeight="1">
      <c r="A39" s="834" t="s">
        <v>686</v>
      </c>
      <c r="B39" s="781"/>
      <c r="C39" s="781"/>
      <c r="D39" s="812"/>
      <c r="E39" s="783"/>
      <c r="F39" s="811"/>
      <c r="G39" s="783"/>
      <c r="H39" s="619"/>
      <c r="I39" s="650"/>
      <c r="J39" s="650"/>
      <c r="K39" s="650"/>
      <c r="L39" s="650"/>
      <c r="M39" s="650"/>
      <c r="N39" s="650"/>
      <c r="O39" s="650"/>
      <c r="P39" s="650"/>
      <c r="Q39" s="600"/>
      <c r="R39" s="597"/>
    </row>
    <row r="40" spans="1:18" ht="21.95" customHeight="1">
      <c r="A40" s="834" t="s">
        <v>687</v>
      </c>
      <c r="B40" s="782"/>
      <c r="C40" s="802"/>
      <c r="D40" s="812"/>
      <c r="E40" s="783"/>
      <c r="F40" s="811"/>
      <c r="G40" s="783"/>
      <c r="H40" s="620"/>
      <c r="I40" s="621"/>
      <c r="J40" s="621"/>
      <c r="K40" s="1299"/>
      <c r="L40" s="1299"/>
      <c r="M40" s="1299"/>
      <c r="N40" s="1299"/>
      <c r="O40" s="1299"/>
      <c r="P40" s="905"/>
      <c r="Q40" s="600"/>
      <c r="R40" s="622"/>
    </row>
    <row r="41" spans="1:18" ht="21.95" customHeight="1">
      <c r="A41" s="834" t="s">
        <v>688</v>
      </c>
      <c r="B41" s="782"/>
      <c r="C41" s="802"/>
      <c r="D41" s="812"/>
      <c r="E41" s="783"/>
      <c r="F41" s="811"/>
      <c r="G41" s="783"/>
      <c r="H41" s="623"/>
      <c r="I41" s="908"/>
      <c r="J41" s="908"/>
      <c r="K41" s="1297"/>
      <c r="L41" s="1297"/>
      <c r="M41" s="1297"/>
      <c r="N41" s="1297"/>
      <c r="O41" s="1297"/>
      <c r="P41" s="624"/>
      <c r="Q41" s="908"/>
      <c r="R41" s="622"/>
    </row>
    <row r="42" spans="1:18" ht="21.95" customHeight="1">
      <c r="A42" s="834" t="s">
        <v>716</v>
      </c>
      <c r="B42" s="782"/>
      <c r="C42" s="802"/>
      <c r="D42" s="812"/>
      <c r="E42" s="783"/>
      <c r="F42" s="811"/>
      <c r="G42" s="783"/>
      <c r="H42" s="623"/>
      <c r="I42" s="908"/>
      <c r="J42" s="910"/>
      <c r="K42" s="1310"/>
      <c r="L42" s="1310"/>
      <c r="M42" s="1310"/>
      <c r="N42" s="1310"/>
      <c r="O42" s="1310"/>
      <c r="P42" s="624"/>
      <c r="Q42" s="625"/>
      <c r="R42" s="626"/>
    </row>
    <row r="43" spans="1:18" ht="21.95" customHeight="1">
      <c r="A43" s="789" t="s">
        <v>577</v>
      </c>
      <c r="B43" s="782"/>
      <c r="C43" s="802"/>
      <c r="D43" s="812"/>
      <c r="E43" s="783"/>
      <c r="F43" s="811"/>
      <c r="G43" s="783"/>
      <c r="H43" s="623"/>
      <c r="I43" s="910"/>
      <c r="J43" s="910"/>
      <c r="K43" s="1310"/>
      <c r="L43" s="1310"/>
      <c r="M43" s="1310"/>
      <c r="N43" s="1310"/>
      <c r="O43" s="1310"/>
      <c r="P43" s="624"/>
      <c r="Q43" s="585"/>
      <c r="R43" s="626"/>
    </row>
    <row r="44" spans="1:18" ht="21.75" customHeight="1">
      <c r="A44" s="817" t="s">
        <v>578</v>
      </c>
      <c r="B44" s="797"/>
      <c r="C44" s="802"/>
      <c r="D44" s="812"/>
      <c r="E44" s="783"/>
      <c r="F44" s="811"/>
      <c r="G44" s="783"/>
      <c r="H44" s="902" t="s">
        <v>449</v>
      </c>
      <c r="I44" s="650"/>
      <c r="J44" s="650"/>
      <c r="K44" s="650"/>
      <c r="L44" s="650"/>
      <c r="M44" s="650"/>
      <c r="N44" s="650"/>
      <c r="O44" s="650"/>
      <c r="P44" s="650"/>
      <c r="Q44" s="600"/>
      <c r="R44" s="597"/>
    </row>
    <row r="45" spans="1:18" ht="21.95" customHeight="1">
      <c r="A45" s="818" t="s">
        <v>579</v>
      </c>
      <c r="B45" s="810"/>
      <c r="C45" s="810"/>
      <c r="D45" s="812"/>
      <c r="E45" s="783"/>
      <c r="F45" s="811"/>
      <c r="G45" s="783"/>
      <c r="H45" s="627"/>
      <c r="I45" s="628" t="s">
        <v>581</v>
      </c>
      <c r="J45" s="628" t="s">
        <v>582</v>
      </c>
      <c r="K45" s="1311" t="s">
        <v>583</v>
      </c>
      <c r="L45" s="1312"/>
      <c r="M45" s="1312"/>
      <c r="N45" s="1312"/>
      <c r="O45" s="1313"/>
      <c r="P45" s="629" t="s">
        <v>584</v>
      </c>
      <c r="Q45" s="630"/>
      <c r="R45" s="631" t="s">
        <v>585</v>
      </c>
    </row>
    <row r="46" spans="1:18" ht="30" customHeight="1">
      <c r="A46" s="806" t="s">
        <v>580</v>
      </c>
      <c r="B46" s="819"/>
      <c r="C46" s="819"/>
      <c r="D46" s="819"/>
      <c r="E46" s="819"/>
      <c r="F46" s="811"/>
      <c r="G46" s="783"/>
      <c r="H46" s="907">
        <v>1</v>
      </c>
      <c r="I46" s="628" t="s">
        <v>581</v>
      </c>
      <c r="J46" s="628" t="s">
        <v>622</v>
      </c>
      <c r="K46" s="1311" t="s">
        <v>623</v>
      </c>
      <c r="L46" s="1312"/>
      <c r="M46" s="1312"/>
      <c r="N46" s="1312"/>
      <c r="O46" s="1313"/>
      <c r="P46" s="629" t="s">
        <v>621</v>
      </c>
      <c r="Q46" s="630"/>
      <c r="R46" s="631" t="s">
        <v>620</v>
      </c>
    </row>
    <row r="47" spans="1:18" ht="30" customHeight="1">
      <c r="A47" s="1300" t="s">
        <v>421</v>
      </c>
      <c r="B47" s="1302" t="s">
        <v>422</v>
      </c>
      <c r="C47" s="1302" t="s">
        <v>586</v>
      </c>
      <c r="D47" s="812"/>
      <c r="E47" s="783"/>
      <c r="F47" s="811"/>
      <c r="G47" s="783"/>
      <c r="H47" s="907">
        <v>2</v>
      </c>
      <c r="I47" s="907"/>
      <c r="J47" s="907" t="s">
        <v>592</v>
      </c>
      <c r="K47" s="1304" t="s">
        <v>617</v>
      </c>
      <c r="L47" s="1304"/>
      <c r="M47" s="1304"/>
      <c r="N47" s="1304"/>
      <c r="O47" s="1304"/>
      <c r="P47" s="648" t="s">
        <v>619</v>
      </c>
      <c r="Q47" s="907"/>
      <c r="R47" s="631" t="s">
        <v>587</v>
      </c>
    </row>
    <row r="48" spans="1:18" ht="30" customHeight="1">
      <c r="A48" s="1301"/>
      <c r="B48" s="1303"/>
      <c r="C48" s="1303"/>
      <c r="D48" s="812"/>
      <c r="E48" s="783"/>
      <c r="F48" s="811"/>
      <c r="G48" s="783"/>
      <c r="H48" s="907">
        <v>3</v>
      </c>
      <c r="I48" s="907" t="s">
        <v>588</v>
      </c>
      <c r="J48" s="906" t="s">
        <v>589</v>
      </c>
      <c r="K48" s="1305" t="s">
        <v>624</v>
      </c>
      <c r="L48" s="1306"/>
      <c r="M48" s="1306"/>
      <c r="N48" s="1306"/>
      <c r="O48" s="1307"/>
      <c r="P48" s="648" t="s">
        <v>621</v>
      </c>
      <c r="Q48" s="633"/>
      <c r="R48" s="634" t="s">
        <v>590</v>
      </c>
    </row>
    <row r="49" spans="1:22" ht="30" customHeight="1">
      <c r="A49" s="820" t="s">
        <v>591</v>
      </c>
      <c r="B49" s="821" t="str">
        <f>'Pack pallet '!B59</f>
        <v>Nguyễn Thị Yến</v>
      </c>
      <c r="C49" s="822" t="str">
        <f>'Pack pallet '!C59</f>
        <v>0337278797</v>
      </c>
      <c r="D49" s="812"/>
      <c r="E49" s="783"/>
      <c r="F49" s="811"/>
      <c r="G49" s="783"/>
      <c r="H49" s="907">
        <v>4</v>
      </c>
      <c r="I49" s="906" t="s">
        <v>592</v>
      </c>
      <c r="J49" s="906" t="s">
        <v>593</v>
      </c>
      <c r="K49" s="1305" t="s">
        <v>594</v>
      </c>
      <c r="L49" s="1306"/>
      <c r="M49" s="1306"/>
      <c r="N49" s="1306"/>
      <c r="O49" s="1307"/>
      <c r="P49" s="632">
        <v>5.1E-5</v>
      </c>
      <c r="Q49" s="635"/>
      <c r="R49" s="634" t="s">
        <v>595</v>
      </c>
    </row>
    <row r="50" spans="1:22" ht="30" customHeight="1">
      <c r="A50" s="820" t="s">
        <v>596</v>
      </c>
      <c r="B50" s="821" t="str">
        <f>'Pack pallet '!B60</f>
        <v>Nguyễn Thị Hằng</v>
      </c>
      <c r="C50" s="822" t="str">
        <f>'Pack pallet '!C60</f>
        <v>0335578615</v>
      </c>
      <c r="D50" s="812"/>
      <c r="E50" s="783"/>
      <c r="F50" s="811"/>
      <c r="G50" s="783"/>
      <c r="H50" s="907">
        <v>5</v>
      </c>
      <c r="I50" s="635"/>
      <c r="J50" s="629" t="s">
        <v>179</v>
      </c>
      <c r="K50" s="1314" t="s">
        <v>618</v>
      </c>
      <c r="L50" s="1314"/>
      <c r="M50" s="1314"/>
      <c r="N50" s="1314"/>
      <c r="O50" s="1314"/>
      <c r="P50" s="636" t="s">
        <v>621</v>
      </c>
      <c r="Q50" s="637"/>
      <c r="R50" s="638" t="s">
        <v>597</v>
      </c>
    </row>
    <row r="51" spans="1:22" ht="30" customHeight="1" thickBot="1">
      <c r="A51" s="823" t="s">
        <v>598</v>
      </c>
      <c r="B51" s="824" t="str">
        <f>'Pack pallet '!B61</f>
        <v>Nguyễn Quang Huy</v>
      </c>
      <c r="C51" s="825" t="str">
        <f>'Pack pallet '!C61</f>
        <v>0354644354</v>
      </c>
      <c r="D51" s="826"/>
      <c r="E51" s="826"/>
      <c r="F51" s="827"/>
      <c r="G51" s="827"/>
      <c r="H51" s="640"/>
      <c r="I51" s="639"/>
      <c r="J51" s="639"/>
      <c r="K51" s="639"/>
      <c r="L51" s="639"/>
      <c r="M51" s="639"/>
      <c r="N51" s="641" t="s">
        <v>599</v>
      </c>
      <c r="O51" s="1315" t="s">
        <v>139</v>
      </c>
      <c r="P51" s="1316"/>
      <c r="Q51" s="1316"/>
      <c r="R51" s="1317"/>
    </row>
    <row r="52" spans="1:22" ht="15.7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583"/>
      <c r="Q52" s="583"/>
      <c r="R52" s="583"/>
      <c r="V52" s="642"/>
    </row>
    <row r="53" spans="1:22" ht="15.7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583"/>
      <c r="Q53" s="583"/>
      <c r="R53" s="583"/>
      <c r="V53" s="642"/>
    </row>
    <row r="54" spans="1:22" ht="15.75">
      <c r="A54" s="585"/>
      <c r="B54" s="585"/>
      <c r="C54" s="585"/>
      <c r="D54" s="585"/>
      <c r="E54" s="585"/>
      <c r="F54" s="585"/>
      <c r="G54" s="585"/>
      <c r="H54" s="643"/>
      <c r="I54" s="319"/>
      <c r="J54" s="1318"/>
      <c r="K54" s="1318"/>
      <c r="L54" s="1308"/>
      <c r="M54" s="1308"/>
      <c r="N54" s="1308"/>
      <c r="O54" s="1308"/>
      <c r="P54" s="644"/>
      <c r="Q54" s="585"/>
      <c r="R54" s="319"/>
      <c r="V54" s="642"/>
    </row>
    <row r="55" spans="1:22" ht="15.75">
      <c r="A55" s="585"/>
      <c r="B55" s="585"/>
      <c r="C55" s="585"/>
      <c r="D55" s="585" t="s">
        <v>33</v>
      </c>
      <c r="E55" s="585"/>
      <c r="F55" s="585"/>
      <c r="G55" s="585"/>
      <c r="H55" s="643"/>
      <c r="I55" s="1308"/>
      <c r="J55" s="1308"/>
      <c r="K55" s="1308"/>
      <c r="L55" s="1309"/>
      <c r="M55" s="1309"/>
      <c r="N55" s="1309"/>
      <c r="O55" s="1309"/>
      <c r="P55" s="644"/>
      <c r="Q55" s="585"/>
      <c r="R55" s="319"/>
      <c r="V55" s="642"/>
    </row>
    <row r="56" spans="1:22" ht="15.75">
      <c r="A56" s="585"/>
      <c r="B56" s="585"/>
      <c r="C56" s="585"/>
      <c r="D56" s="585"/>
      <c r="E56" s="585"/>
      <c r="F56" s="585"/>
      <c r="G56" s="585"/>
      <c r="H56" s="643"/>
      <c r="I56" s="1318"/>
      <c r="J56" s="1318"/>
      <c r="K56" s="1318"/>
      <c r="L56" s="1308"/>
      <c r="M56" s="1308"/>
      <c r="N56" s="1308"/>
      <c r="O56" s="1308"/>
      <c r="P56" s="644"/>
      <c r="Q56" s="585"/>
      <c r="R56" s="319"/>
      <c r="V56" s="642"/>
    </row>
    <row r="57" spans="1:22" ht="15.75">
      <c r="A57" s="585"/>
      <c r="B57" s="585"/>
      <c r="C57" s="585"/>
      <c r="D57" s="585"/>
      <c r="E57" s="585"/>
      <c r="F57" s="585"/>
      <c r="G57" s="585"/>
      <c r="H57" s="643"/>
      <c r="I57" s="1308"/>
      <c r="J57" s="1308"/>
      <c r="K57" s="1308"/>
      <c r="L57" s="1309"/>
      <c r="M57" s="1309"/>
      <c r="N57" s="1309"/>
      <c r="O57" s="1309"/>
      <c r="P57" s="644"/>
      <c r="Q57" s="585"/>
      <c r="R57" s="319"/>
      <c r="V57" s="642"/>
    </row>
    <row r="58" spans="1:22" ht="15.75">
      <c r="A58" s="585"/>
      <c r="B58" s="585"/>
      <c r="C58" s="585"/>
      <c r="D58" s="585"/>
      <c r="E58" s="585"/>
      <c r="F58" s="585"/>
      <c r="G58" s="585"/>
      <c r="H58" s="643"/>
      <c r="I58" s="1308"/>
      <c r="J58" s="1308"/>
      <c r="K58" s="1308"/>
      <c r="L58" s="1309"/>
      <c r="M58" s="1309"/>
      <c r="N58" s="1309"/>
      <c r="O58" s="1309"/>
      <c r="P58" s="644"/>
      <c r="Q58" s="585"/>
      <c r="R58" s="319"/>
      <c r="V58" s="642"/>
    </row>
    <row r="59" spans="1:22">
      <c r="A59" s="585"/>
      <c r="B59" s="585"/>
      <c r="C59" s="585"/>
      <c r="D59" s="585"/>
      <c r="E59" s="585"/>
      <c r="F59" s="585"/>
      <c r="G59" s="585"/>
      <c r="H59" s="585"/>
      <c r="I59" s="585"/>
      <c r="J59" s="585"/>
      <c r="K59" s="585"/>
      <c r="L59" s="585"/>
      <c r="M59" s="585"/>
      <c r="N59" s="585"/>
      <c r="O59" s="585"/>
      <c r="P59" s="585"/>
      <c r="Q59" s="585"/>
      <c r="R59" s="585"/>
      <c r="V59" s="642"/>
    </row>
    <row r="60" spans="1:22">
      <c r="A60" s="585"/>
      <c r="B60" s="585"/>
      <c r="C60" s="585"/>
      <c r="D60" s="585"/>
      <c r="E60" s="585"/>
      <c r="F60" s="585"/>
      <c r="G60" s="585"/>
      <c r="H60" s="585"/>
      <c r="I60" s="585"/>
      <c r="J60" s="585"/>
      <c r="K60" s="585"/>
      <c r="L60" s="585"/>
      <c r="M60" s="585"/>
      <c r="N60" s="585"/>
      <c r="O60" s="585"/>
      <c r="V60" s="642"/>
    </row>
    <row r="61" spans="1:22">
      <c r="A61" s="585"/>
      <c r="B61" s="585"/>
      <c r="C61" s="585"/>
      <c r="D61" s="585"/>
      <c r="E61" s="585"/>
      <c r="F61" s="585"/>
      <c r="G61" s="585"/>
      <c r="H61" s="585"/>
      <c r="I61" s="585"/>
      <c r="J61" s="585"/>
      <c r="K61" s="585"/>
      <c r="L61" s="585"/>
      <c r="M61" s="585"/>
      <c r="N61" s="585"/>
      <c r="O61" s="585"/>
      <c r="V61" s="642"/>
    </row>
    <row r="62" spans="1:22">
      <c r="A62" s="585"/>
      <c r="B62" s="585"/>
      <c r="C62" s="585"/>
      <c r="D62" s="585"/>
      <c r="E62" s="585"/>
      <c r="F62" s="585"/>
      <c r="G62" s="585"/>
      <c r="H62" s="585"/>
      <c r="I62" s="585"/>
      <c r="J62" s="585"/>
      <c r="K62" s="585"/>
      <c r="L62" s="585"/>
      <c r="M62" s="585"/>
      <c r="N62" s="585"/>
      <c r="O62" s="585"/>
      <c r="V62" s="642"/>
    </row>
    <row r="63" spans="1:22">
      <c r="A63" s="585"/>
      <c r="B63" s="585"/>
      <c r="C63" s="585"/>
      <c r="D63" s="585"/>
      <c r="E63" s="585"/>
      <c r="F63" s="585"/>
      <c r="G63" s="585"/>
      <c r="H63" s="585"/>
      <c r="I63" s="585"/>
      <c r="J63" s="585"/>
      <c r="K63" s="585"/>
      <c r="L63" s="585"/>
      <c r="M63" s="585"/>
      <c r="N63" s="585"/>
      <c r="O63" s="585"/>
      <c r="V63" s="642"/>
    </row>
    <row r="64" spans="1:22">
      <c r="A64" s="585"/>
      <c r="B64" s="585"/>
      <c r="C64" s="585"/>
      <c r="D64" s="585"/>
      <c r="E64" s="585"/>
      <c r="F64" s="585"/>
      <c r="G64" s="585"/>
      <c r="H64" s="585"/>
      <c r="I64" s="585"/>
      <c r="J64" s="585"/>
      <c r="K64" s="585"/>
      <c r="L64" s="585"/>
      <c r="M64" s="585"/>
      <c r="N64" s="585"/>
      <c r="O64" s="585"/>
      <c r="V64" s="642"/>
    </row>
    <row r="65" spans="1:22">
      <c r="A65" s="585"/>
      <c r="B65" s="585"/>
      <c r="C65" s="585"/>
      <c r="D65" s="585"/>
      <c r="E65" s="585"/>
      <c r="F65" s="585"/>
      <c r="G65" s="585"/>
      <c r="H65" s="585"/>
      <c r="I65" s="585"/>
      <c r="J65" s="585"/>
      <c r="K65" s="585"/>
      <c r="L65" s="585"/>
      <c r="M65" s="585"/>
      <c r="N65" s="585"/>
      <c r="O65" s="585"/>
      <c r="V65" s="642"/>
    </row>
    <row r="66" spans="1:22">
      <c r="A66" s="585"/>
      <c r="B66" s="585"/>
      <c r="C66" s="585"/>
      <c r="D66" s="585"/>
      <c r="E66" s="585"/>
      <c r="F66" s="585"/>
      <c r="G66" s="585"/>
      <c r="H66" s="585"/>
      <c r="I66" s="585"/>
      <c r="J66" s="585"/>
      <c r="K66" s="585"/>
      <c r="L66" s="585"/>
      <c r="M66" s="585"/>
      <c r="N66" s="585"/>
      <c r="O66" s="585"/>
      <c r="V66" s="642"/>
    </row>
    <row r="67" spans="1:22">
      <c r="A67" s="585"/>
      <c r="B67" s="585"/>
      <c r="C67" s="585"/>
      <c r="D67" s="585"/>
      <c r="E67" s="585"/>
      <c r="F67" s="585"/>
      <c r="G67" s="585"/>
      <c r="H67" s="585"/>
      <c r="I67" s="585"/>
      <c r="J67" s="585"/>
      <c r="K67" s="585"/>
      <c r="L67" s="585"/>
      <c r="M67" s="585"/>
      <c r="N67" s="585"/>
      <c r="O67" s="585"/>
      <c r="V67" s="642"/>
    </row>
    <row r="68" spans="1:22">
      <c r="A68" s="585"/>
      <c r="B68" s="585"/>
      <c r="C68" s="585"/>
      <c r="D68" s="585"/>
      <c r="E68" s="585"/>
      <c r="F68" s="585"/>
      <c r="G68" s="585"/>
      <c r="H68" s="585"/>
      <c r="I68" s="585"/>
      <c r="J68" s="585"/>
      <c r="K68" s="585"/>
      <c r="L68" s="585"/>
      <c r="M68" s="585"/>
      <c r="N68" s="585"/>
      <c r="O68" s="585"/>
      <c r="V68" s="642"/>
    </row>
    <row r="69" spans="1:22">
      <c r="A69" s="585"/>
      <c r="B69" s="585"/>
      <c r="C69" s="585"/>
      <c r="D69" s="585"/>
      <c r="E69" s="585"/>
      <c r="F69" s="585"/>
      <c r="G69" s="585"/>
      <c r="H69" s="585"/>
      <c r="I69" s="585"/>
      <c r="J69" s="585"/>
      <c r="K69" s="585"/>
      <c r="L69" s="585"/>
      <c r="M69" s="585"/>
      <c r="N69" s="585"/>
      <c r="O69" s="585"/>
      <c r="V69" s="642"/>
    </row>
    <row r="70" spans="1:22">
      <c r="A70" s="585"/>
      <c r="B70" s="585"/>
      <c r="C70" s="585"/>
      <c r="D70" s="585"/>
      <c r="E70" s="585"/>
      <c r="F70" s="585"/>
      <c r="G70" s="585"/>
      <c r="H70" s="585"/>
      <c r="I70" s="585"/>
      <c r="J70" s="585"/>
      <c r="K70" s="585"/>
      <c r="L70" s="585"/>
      <c r="M70" s="585"/>
      <c r="N70" s="585"/>
      <c r="O70" s="585"/>
      <c r="V70" s="642"/>
    </row>
    <row r="71" spans="1:22">
      <c r="V71" s="642"/>
    </row>
    <row r="72" spans="1:22">
      <c r="V72" s="642"/>
    </row>
    <row r="73" spans="1:22">
      <c r="V73" s="642"/>
    </row>
    <row r="74" spans="1:22">
      <c r="V74" s="642"/>
    </row>
    <row r="75" spans="1:22">
      <c r="V75" s="642"/>
    </row>
    <row r="76" spans="1:22">
      <c r="V76" s="642"/>
    </row>
    <row r="77" spans="1:22">
      <c r="V77" s="642"/>
    </row>
    <row r="78" spans="1:22">
      <c r="V78" s="642"/>
    </row>
    <row r="79" spans="1:22">
      <c r="V79" s="642"/>
    </row>
    <row r="80" spans="1:22">
      <c r="V80" s="642"/>
    </row>
    <row r="81" spans="22:22">
      <c r="V81" s="642"/>
    </row>
    <row r="82" spans="22:22">
      <c r="V82" s="642"/>
    </row>
    <row r="83" spans="22:22">
      <c r="V83" s="642"/>
    </row>
    <row r="84" spans="22:22">
      <c r="V84" s="642"/>
    </row>
    <row r="85" spans="22:22">
      <c r="V85" s="642"/>
    </row>
  </sheetData>
  <mergeCells count="46">
    <mergeCell ref="I56:K56"/>
    <mergeCell ref="L56:O56"/>
    <mergeCell ref="I57:K57"/>
    <mergeCell ref="L57:O57"/>
    <mergeCell ref="I58:K58"/>
    <mergeCell ref="L58:O58"/>
    <mergeCell ref="I55:K55"/>
    <mergeCell ref="L55:O55"/>
    <mergeCell ref="K42:O42"/>
    <mergeCell ref="K43:O43"/>
    <mergeCell ref="K46:O46"/>
    <mergeCell ref="K45:O45"/>
    <mergeCell ref="K49:O49"/>
    <mergeCell ref="K50:O50"/>
    <mergeCell ref="O51:R51"/>
    <mergeCell ref="J54:K54"/>
    <mergeCell ref="L54:O54"/>
    <mergeCell ref="A47:A48"/>
    <mergeCell ref="B47:B48"/>
    <mergeCell ref="C47:C48"/>
    <mergeCell ref="K47:O47"/>
    <mergeCell ref="K48:O48"/>
    <mergeCell ref="K41:O41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K40:O40"/>
    <mergeCell ref="E4:G4"/>
    <mergeCell ref="A5:A6"/>
    <mergeCell ref="B5:C6"/>
    <mergeCell ref="D5:D6"/>
    <mergeCell ref="E5:E6"/>
    <mergeCell ref="F5:G6"/>
    <mergeCell ref="W3:Z3"/>
    <mergeCell ref="A1:R1"/>
    <mergeCell ref="A2:R2"/>
    <mergeCell ref="D3:G3"/>
    <mergeCell ref="H3:K3"/>
    <mergeCell ref="L3:M3"/>
  </mergeCells>
  <printOptions horizontalCentered="1" verticalCentered="1"/>
  <pageMargins left="0.2" right="0.2" top="0.2" bottom="0.2" header="0.2" footer="0.2"/>
  <pageSetup paperSize="9" scale="43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L92"/>
  <sheetViews>
    <sheetView showGridLines="0" view="pageBreakPreview" topLeftCell="A13" zoomScale="40" zoomScaleNormal="70" zoomScaleSheetLayoutView="40" workbookViewId="0">
      <selection activeCell="R3" sqref="R3"/>
    </sheetView>
  </sheetViews>
  <sheetFormatPr defaultColWidth="9" defaultRowHeight="15"/>
  <cols>
    <col min="1" max="1" width="16.875" style="586" customWidth="1"/>
    <col min="2" max="2" width="28.5" style="586" customWidth="1"/>
    <col min="3" max="3" width="32.625" style="586" bestFit="1" customWidth="1"/>
    <col min="4" max="4" width="18.625" style="586" customWidth="1"/>
    <col min="5" max="5" width="17" style="586" customWidth="1"/>
    <col min="6" max="6" width="11.875" style="586" customWidth="1"/>
    <col min="7" max="7" width="39" style="586" customWidth="1"/>
    <col min="8" max="8" width="6.75" style="586" customWidth="1"/>
    <col min="9" max="9" width="5.5" style="586" hidden="1" customWidth="1"/>
    <col min="10" max="10" width="27.25" style="586" customWidth="1"/>
    <col min="11" max="11" width="19.875" style="586" customWidth="1"/>
    <col min="12" max="12" width="18" style="586" customWidth="1"/>
    <col min="13" max="13" width="19.875" style="586" customWidth="1"/>
    <col min="14" max="14" width="23.875" style="586" customWidth="1"/>
    <col min="15" max="15" width="16.875" style="586" customWidth="1"/>
    <col min="16" max="16" width="16" style="586" customWidth="1"/>
    <col min="17" max="17" width="5" style="586" hidden="1" customWidth="1"/>
    <col min="18" max="18" width="40.375" style="586" customWidth="1"/>
    <col min="19" max="22" width="9" style="586"/>
    <col min="23" max="23" width="12.625" style="586" bestFit="1" customWidth="1"/>
    <col min="24" max="16384" width="9" style="586"/>
  </cols>
  <sheetData>
    <row r="1" spans="1:38" s="585" customFormat="1" ht="30" customHeight="1">
      <c r="A1" s="1281" t="s">
        <v>362</v>
      </c>
      <c r="B1" s="1282"/>
      <c r="C1" s="1282"/>
      <c r="D1" s="1282"/>
      <c r="E1" s="1282"/>
      <c r="F1" s="1282"/>
      <c r="G1" s="1282"/>
      <c r="H1" s="1282"/>
      <c r="I1" s="1282"/>
      <c r="J1" s="1282"/>
      <c r="K1" s="1282"/>
      <c r="L1" s="1282"/>
      <c r="M1" s="1282"/>
      <c r="N1" s="1283"/>
      <c r="O1" s="1282"/>
      <c r="P1" s="1282"/>
      <c r="Q1" s="1282"/>
      <c r="R1" s="1283"/>
    </row>
    <row r="2" spans="1:38" s="585" customFormat="1" ht="30" customHeight="1">
      <c r="A2" s="1319" t="s">
        <v>420</v>
      </c>
      <c r="B2" s="1320"/>
      <c r="C2" s="1320"/>
      <c r="D2" s="1320"/>
      <c r="E2" s="1320"/>
      <c r="F2" s="1320"/>
      <c r="G2" s="1320"/>
      <c r="H2" s="1320"/>
      <c r="I2" s="1320"/>
      <c r="J2" s="1320"/>
      <c r="K2" s="1320"/>
      <c r="L2" s="1320"/>
      <c r="M2" s="1320"/>
      <c r="N2" s="1321"/>
      <c r="O2" s="1320"/>
      <c r="P2" s="1320"/>
      <c r="Q2" s="1320"/>
      <c r="R2" s="1321"/>
    </row>
    <row r="3" spans="1:38" ht="58.5" customHeight="1">
      <c r="A3" s="777" t="s">
        <v>408</v>
      </c>
      <c r="B3" s="778" t="str">
        <f>'Pallet Stacking'!B3</f>
        <v>T99X171.00
(BFX-AT100)</v>
      </c>
      <c r="C3" s="920" t="s">
        <v>409</v>
      </c>
      <c r="D3" s="1287" t="s">
        <v>600</v>
      </c>
      <c r="E3" s="1288"/>
      <c r="F3" s="1288"/>
      <c r="G3" s="1288"/>
      <c r="H3" s="1289" t="s">
        <v>410</v>
      </c>
      <c r="I3" s="1289"/>
      <c r="J3" s="1289"/>
      <c r="K3" s="1289"/>
      <c r="L3" s="1290" t="str">
        <f>'Pallet Stacking'!L3:M3</f>
        <v>SOP-NV-AM646B1-03</v>
      </c>
      <c r="M3" s="1290"/>
      <c r="N3" s="920" t="s">
        <v>561</v>
      </c>
      <c r="O3" s="921" t="s">
        <v>738</v>
      </c>
      <c r="P3" s="920" t="s">
        <v>412</v>
      </c>
      <c r="Q3" s="779"/>
      <c r="R3" s="780">
        <v>20</v>
      </c>
      <c r="W3" s="1280"/>
      <c r="X3" s="1280"/>
      <c r="Y3" s="1280"/>
      <c r="Z3" s="1280"/>
      <c r="AA3" s="1280"/>
    </row>
    <row r="4" spans="1:38" s="593" customFormat="1" ht="26.1" customHeight="1">
      <c r="A4" s="645" t="s">
        <v>562</v>
      </c>
      <c r="B4" s="588"/>
      <c r="C4" s="588"/>
      <c r="D4" s="588"/>
      <c r="E4" s="1291"/>
      <c r="F4" s="1291"/>
      <c r="G4" s="1292"/>
      <c r="H4" s="589"/>
      <c r="I4" s="590"/>
      <c r="J4" s="590"/>
      <c r="K4" s="590"/>
      <c r="L4" s="590"/>
      <c r="M4" s="591"/>
      <c r="N4" s="591"/>
      <c r="O4" s="591"/>
      <c r="P4" s="591"/>
      <c r="Q4" s="591"/>
      <c r="R4" s="592"/>
      <c r="AK4" s="586"/>
      <c r="AL4" s="586"/>
    </row>
    <row r="5" spans="1:38" ht="26.1" customHeight="1">
      <c r="A5" s="1322" t="s">
        <v>82</v>
      </c>
      <c r="B5" s="1323" t="s">
        <v>414</v>
      </c>
      <c r="C5" s="1324"/>
      <c r="D5" s="1323" t="s">
        <v>601</v>
      </c>
      <c r="E5" s="1324" t="s">
        <v>83</v>
      </c>
      <c r="F5" s="1325" t="s">
        <v>564</v>
      </c>
      <c r="G5" s="1325"/>
      <c r="H5" s="594"/>
      <c r="I5" s="595"/>
      <c r="J5" s="595"/>
      <c r="K5" s="596"/>
      <c r="L5" s="596"/>
      <c r="M5" s="591"/>
      <c r="N5" s="591"/>
      <c r="O5" s="591"/>
      <c r="P5" s="591" t="s">
        <v>565</v>
      </c>
      <c r="Q5" s="591"/>
      <c r="R5" s="597"/>
    </row>
    <row r="6" spans="1:38" ht="26.1" customHeight="1">
      <c r="A6" s="1322"/>
      <c r="B6" s="1324"/>
      <c r="C6" s="1324"/>
      <c r="D6" s="1324"/>
      <c r="E6" s="1324"/>
      <c r="F6" s="1325"/>
      <c r="G6" s="1325"/>
      <c r="H6" s="598"/>
      <c r="I6" s="599"/>
      <c r="J6" s="599"/>
      <c r="K6" s="591"/>
      <c r="L6" s="600"/>
      <c r="M6" s="590"/>
      <c r="N6" s="591"/>
      <c r="O6" s="591"/>
      <c r="P6" s="590"/>
      <c r="Q6" s="600"/>
      <c r="R6" s="597"/>
    </row>
    <row r="7" spans="1:38" ht="57.75" customHeight="1">
      <c r="A7" s="924">
        <v>1</v>
      </c>
      <c r="B7" s="1323" t="s">
        <v>602</v>
      </c>
      <c r="C7" s="1324"/>
      <c r="D7" s="923" t="s">
        <v>70</v>
      </c>
      <c r="E7" s="923">
        <v>1</v>
      </c>
      <c r="F7" s="1325" t="s">
        <v>70</v>
      </c>
      <c r="G7" s="1325"/>
      <c r="H7" s="601"/>
      <c r="I7" s="599"/>
      <c r="J7" s="599"/>
      <c r="K7" s="591"/>
      <c r="L7" s="600"/>
      <c r="M7" s="600"/>
      <c r="N7" s="600"/>
      <c r="O7" s="600"/>
      <c r="P7" s="600"/>
      <c r="Q7" s="600"/>
      <c r="R7" s="597"/>
    </row>
    <row r="8" spans="1:38" ht="40.5" customHeight="1">
      <c r="A8" s="887">
        <v>2</v>
      </c>
      <c r="B8" s="1326" t="s">
        <v>648</v>
      </c>
      <c r="C8" s="1327"/>
      <c r="D8" s="923" t="s">
        <v>70</v>
      </c>
      <c r="E8" s="923">
        <v>1</v>
      </c>
      <c r="F8" s="1325" t="s">
        <v>70</v>
      </c>
      <c r="G8" s="1325"/>
      <c r="H8" s="601"/>
      <c r="I8" s="599"/>
      <c r="J8" s="599"/>
      <c r="K8" s="591"/>
      <c r="L8" s="600"/>
      <c r="M8" s="600"/>
      <c r="N8" s="600"/>
      <c r="O8" s="600"/>
      <c r="P8" s="600"/>
      <c r="Q8" s="600"/>
      <c r="R8" s="597"/>
    </row>
    <row r="9" spans="1:38" s="919" customFormat="1" ht="40.5" customHeight="1">
      <c r="A9" s="924">
        <v>3</v>
      </c>
      <c r="B9" s="1326" t="s">
        <v>729</v>
      </c>
      <c r="C9" s="1327"/>
      <c r="D9" s="923" t="s">
        <v>70</v>
      </c>
      <c r="E9" s="923">
        <v>1</v>
      </c>
      <c r="F9" s="1325" t="s">
        <v>70</v>
      </c>
      <c r="G9" s="1325"/>
      <c r="H9" s="601"/>
      <c r="I9" s="599"/>
      <c r="J9" s="599"/>
      <c r="K9" s="591"/>
      <c r="L9" s="600"/>
      <c r="M9" s="600"/>
      <c r="N9" s="600"/>
      <c r="O9" s="600"/>
      <c r="P9" s="600"/>
      <c r="Q9" s="600"/>
      <c r="R9" s="597"/>
    </row>
    <row r="10" spans="1:38" s="919" customFormat="1" ht="40.5" customHeight="1">
      <c r="A10" s="887">
        <v>4</v>
      </c>
      <c r="B10" s="1326" t="s">
        <v>568</v>
      </c>
      <c r="C10" s="1327"/>
      <c r="D10" s="923" t="s">
        <v>70</v>
      </c>
      <c r="E10" s="923">
        <v>1</v>
      </c>
      <c r="F10" s="1325" t="s">
        <v>70</v>
      </c>
      <c r="G10" s="1325"/>
      <c r="H10" s="601"/>
      <c r="I10" s="599"/>
      <c r="J10" s="599"/>
      <c r="K10" s="591"/>
      <c r="L10" s="600"/>
      <c r="M10" s="600"/>
      <c r="N10" s="600"/>
      <c r="O10" s="600"/>
      <c r="P10" s="600"/>
      <c r="Q10" s="600"/>
      <c r="R10" s="597"/>
    </row>
    <row r="11" spans="1:38" s="649" customFormat="1" ht="25.5" customHeight="1">
      <c r="A11" s="828" t="s">
        <v>571</v>
      </c>
      <c r="B11" s="646"/>
      <c r="C11" s="646"/>
      <c r="D11" s="646"/>
      <c r="E11" s="604"/>
      <c r="F11" s="599"/>
      <c r="G11" s="647"/>
      <c r="H11" s="601"/>
      <c r="I11" s="599"/>
      <c r="J11" s="599"/>
      <c r="K11" s="591"/>
      <c r="L11" s="600"/>
      <c r="M11" s="600"/>
      <c r="N11" s="600"/>
      <c r="O11" s="600"/>
      <c r="P11" s="600"/>
      <c r="Q11" s="600"/>
      <c r="R11" s="597"/>
    </row>
    <row r="12" spans="1:38" s="649" customFormat="1" ht="25.5" customHeight="1">
      <c r="A12" s="829" t="s">
        <v>628</v>
      </c>
      <c r="B12" s="830"/>
      <c r="C12" s="830"/>
      <c r="D12" s="830"/>
      <c r="E12" s="831"/>
      <c r="F12" s="832"/>
      <c r="G12" s="833"/>
      <c r="H12" s="601"/>
      <c r="I12" s="599"/>
      <c r="J12" s="599"/>
      <c r="K12" s="591"/>
      <c r="L12" s="600"/>
      <c r="M12" s="600"/>
      <c r="N12" s="600"/>
      <c r="O12" s="600"/>
      <c r="P12" s="600"/>
      <c r="Q12" s="600"/>
      <c r="R12" s="597"/>
    </row>
    <row r="13" spans="1:38" s="649" customFormat="1" ht="25.5" customHeight="1">
      <c r="A13" s="834" t="s">
        <v>603</v>
      </c>
      <c r="B13" s="835"/>
      <c r="C13" s="835"/>
      <c r="D13" s="836"/>
      <c r="E13" s="837"/>
      <c r="F13" s="838"/>
      <c r="G13" s="839"/>
      <c r="H13" s="601"/>
      <c r="I13" s="599"/>
      <c r="J13" s="599"/>
      <c r="K13" s="591"/>
      <c r="L13" s="600"/>
      <c r="M13" s="600"/>
      <c r="N13" s="600"/>
      <c r="O13" s="600"/>
      <c r="P13" s="600"/>
      <c r="Q13" s="600"/>
      <c r="R13" s="597"/>
    </row>
    <row r="14" spans="1:38" s="649" customFormat="1" ht="25.5" customHeight="1">
      <c r="A14" s="829" t="s">
        <v>604</v>
      </c>
      <c r="B14" s="837"/>
      <c r="C14" s="837"/>
      <c r="D14" s="840"/>
      <c r="E14" s="837"/>
      <c r="F14" s="838"/>
      <c r="G14" s="839"/>
      <c r="H14" s="601"/>
      <c r="I14" s="599"/>
      <c r="J14" s="599"/>
      <c r="K14" s="591"/>
      <c r="L14" s="600"/>
      <c r="M14" s="600"/>
      <c r="N14" s="600"/>
      <c r="O14" s="600"/>
      <c r="P14" s="600"/>
      <c r="Q14" s="600"/>
      <c r="R14" s="597"/>
    </row>
    <row r="15" spans="1:38" s="649" customFormat="1" ht="25.5" customHeight="1">
      <c r="A15" s="829" t="s">
        <v>629</v>
      </c>
      <c r="B15" s="837"/>
      <c r="C15" s="837"/>
      <c r="D15" s="841"/>
      <c r="E15" s="837"/>
      <c r="F15" s="838"/>
      <c r="G15" s="839"/>
      <c r="H15" s="601"/>
      <c r="I15" s="599"/>
      <c r="J15" s="599"/>
      <c r="K15" s="591"/>
      <c r="L15" s="600"/>
      <c r="M15" s="600"/>
      <c r="N15" s="600"/>
      <c r="O15" s="600"/>
      <c r="P15" s="600"/>
      <c r="Q15" s="600"/>
      <c r="R15" s="597"/>
    </row>
    <row r="16" spans="1:38" s="649" customFormat="1" ht="25.5" customHeight="1">
      <c r="A16" s="842" t="s">
        <v>630</v>
      </c>
      <c r="B16" s="835"/>
      <c r="C16" s="835"/>
      <c r="D16" s="843"/>
      <c r="E16" s="837"/>
      <c r="F16" s="838"/>
      <c r="G16" s="839"/>
      <c r="H16" s="601"/>
      <c r="I16" s="599"/>
      <c r="J16" s="599"/>
      <c r="K16" s="591"/>
      <c r="L16" s="600"/>
      <c r="M16" s="600"/>
      <c r="N16" s="600"/>
      <c r="O16" s="600"/>
      <c r="P16" s="600"/>
      <c r="Q16" s="600"/>
      <c r="R16" s="597"/>
    </row>
    <row r="17" spans="1:23" s="649" customFormat="1" ht="25.5" customHeight="1">
      <c r="A17" s="842" t="s">
        <v>605</v>
      </c>
      <c r="B17" s="835"/>
      <c r="C17" s="844"/>
      <c r="D17" s="843"/>
      <c r="E17" s="837"/>
      <c r="F17" s="838"/>
      <c r="G17" s="839"/>
      <c r="H17" s="601"/>
      <c r="I17" s="599"/>
      <c r="J17" s="599"/>
      <c r="K17" s="591"/>
      <c r="L17" s="600"/>
      <c r="M17" s="600"/>
      <c r="N17" s="600"/>
      <c r="O17" s="600"/>
      <c r="P17" s="600"/>
      <c r="Q17" s="600"/>
      <c r="R17" s="597"/>
    </row>
    <row r="18" spans="1:23" s="649" customFormat="1" ht="25.5" customHeight="1">
      <c r="A18" s="845" t="s">
        <v>718</v>
      </c>
      <c r="B18" s="844"/>
      <c r="C18" s="846"/>
      <c r="D18" s="843"/>
      <c r="E18" s="847"/>
      <c r="F18" s="838"/>
      <c r="G18" s="839"/>
      <c r="H18" s="601"/>
      <c r="I18" s="599"/>
      <c r="J18" s="599"/>
      <c r="K18" s="591"/>
      <c r="L18" s="600"/>
      <c r="M18" s="600"/>
      <c r="N18" s="600"/>
      <c r="O18" s="600"/>
      <c r="P18" s="600"/>
      <c r="Q18" s="600"/>
      <c r="R18" s="597"/>
    </row>
    <row r="19" spans="1:23" s="649" customFormat="1" ht="25.5" customHeight="1">
      <c r="A19" s="834" t="s">
        <v>647</v>
      </c>
      <c r="B19" s="835"/>
      <c r="C19" s="835"/>
      <c r="D19" s="835"/>
      <c r="E19" s="835"/>
      <c r="F19" s="835"/>
      <c r="G19" s="849"/>
      <c r="H19" s="601"/>
      <c r="I19" s="599"/>
      <c r="J19" s="599"/>
      <c r="K19" s="591"/>
      <c r="L19" s="600"/>
      <c r="M19" s="600"/>
      <c r="N19" s="600"/>
      <c r="O19" s="600"/>
      <c r="P19" s="600"/>
      <c r="Q19" s="600"/>
      <c r="R19" s="597"/>
    </row>
    <row r="20" spans="1:23" s="649" customFormat="1" ht="25.5" customHeight="1">
      <c r="A20" s="834" t="s">
        <v>606</v>
      </c>
      <c r="B20" s="835"/>
      <c r="C20" s="843"/>
      <c r="D20" s="843"/>
      <c r="E20" s="837"/>
      <c r="F20" s="838"/>
      <c r="G20" s="839"/>
      <c r="H20" s="601"/>
      <c r="I20" s="599"/>
      <c r="J20" s="599"/>
      <c r="K20" s="591"/>
      <c r="L20" s="600"/>
      <c r="M20" s="600"/>
      <c r="N20" s="600"/>
      <c r="O20" s="600"/>
      <c r="P20" s="600"/>
      <c r="Q20" s="600"/>
      <c r="R20" s="597"/>
    </row>
    <row r="21" spans="1:23" s="649" customFormat="1" ht="25.5" customHeight="1">
      <c r="A21" s="834" t="s">
        <v>607</v>
      </c>
      <c r="B21" s="835"/>
      <c r="C21" s="843"/>
      <c r="D21" s="843"/>
      <c r="E21" s="837"/>
      <c r="F21" s="838"/>
      <c r="G21" s="839"/>
      <c r="H21" s="601"/>
      <c r="I21" s="599"/>
      <c r="J21" s="599"/>
      <c r="K21" s="591"/>
      <c r="L21" s="600"/>
      <c r="M21" s="600"/>
      <c r="N21" s="600"/>
      <c r="O21" s="600"/>
      <c r="P21" s="600"/>
      <c r="Q21" s="600"/>
      <c r="R21" s="597"/>
      <c r="V21" s="649" t="s">
        <v>33</v>
      </c>
    </row>
    <row r="22" spans="1:23" s="649" customFormat="1" ht="25.5" customHeight="1">
      <c r="A22" s="848" t="s">
        <v>717</v>
      </c>
      <c r="B22" s="835"/>
      <c r="C22" s="843"/>
      <c r="D22" s="843"/>
      <c r="E22" s="837"/>
      <c r="F22" s="838"/>
      <c r="G22" s="839"/>
      <c r="H22" s="601"/>
      <c r="I22" s="599"/>
      <c r="J22" s="599"/>
      <c r="K22" s="591"/>
      <c r="L22" s="600"/>
      <c r="M22" s="600"/>
      <c r="N22" s="600"/>
      <c r="O22" s="600"/>
      <c r="P22" s="600"/>
      <c r="Q22" s="600"/>
      <c r="R22" s="597"/>
    </row>
    <row r="23" spans="1:23" s="649" customFormat="1" ht="25.5" customHeight="1">
      <c r="A23" s="163" t="s">
        <v>632</v>
      </c>
      <c r="B23" s="835"/>
      <c r="C23" s="843"/>
      <c r="D23" s="843"/>
      <c r="E23" s="837"/>
      <c r="F23" s="838"/>
      <c r="G23" s="839"/>
      <c r="H23" s="601"/>
      <c r="I23" s="599"/>
      <c r="J23" s="599"/>
      <c r="K23" s="591"/>
      <c r="L23" s="600"/>
      <c r="M23" s="600"/>
      <c r="N23" s="600"/>
      <c r="O23" s="600"/>
      <c r="P23" s="600"/>
      <c r="Q23" s="600"/>
      <c r="R23" s="597"/>
    </row>
    <row r="24" spans="1:23" s="612" customFormat="1" ht="25.5" customHeight="1">
      <c r="A24" s="851" t="s">
        <v>608</v>
      </c>
      <c r="B24" s="835"/>
      <c r="C24" s="843"/>
      <c r="D24" s="843"/>
      <c r="E24" s="837"/>
      <c r="F24" s="838"/>
      <c r="G24" s="839"/>
      <c r="H24" s="608"/>
      <c r="I24" s="609"/>
      <c r="J24" s="609"/>
      <c r="K24" s="605"/>
      <c r="L24" s="610"/>
      <c r="M24" s="610"/>
      <c r="N24" s="610"/>
      <c r="O24" s="610"/>
      <c r="P24" s="610"/>
      <c r="Q24" s="610"/>
      <c r="R24" s="611"/>
      <c r="W24"/>
    </row>
    <row r="25" spans="1:23" s="612" customFormat="1" ht="25.5" customHeight="1">
      <c r="A25" s="853" t="s">
        <v>609</v>
      </c>
      <c r="B25" s="844"/>
      <c r="C25" s="843"/>
      <c r="D25" s="843"/>
      <c r="E25" s="837"/>
      <c r="F25" s="838"/>
      <c r="G25" s="839"/>
      <c r="H25" s="608"/>
      <c r="I25" s="609"/>
      <c r="J25" s="609"/>
      <c r="K25" s="605"/>
      <c r="L25" s="610"/>
      <c r="M25" s="610"/>
      <c r="N25" s="610"/>
      <c r="O25" s="610"/>
      <c r="P25" s="610"/>
      <c r="Q25" s="610"/>
      <c r="R25" s="611"/>
      <c r="W25"/>
    </row>
    <row r="26" spans="1:23" s="612" customFormat="1" ht="25.5" customHeight="1">
      <c r="A26" s="853" t="s">
        <v>610</v>
      </c>
      <c r="B26" s="852"/>
      <c r="C26" s="843"/>
      <c r="D26" s="843"/>
      <c r="E26" s="837"/>
      <c r="F26" s="838"/>
      <c r="G26" s="839"/>
      <c r="H26" s="651"/>
      <c r="I26" s="652"/>
      <c r="J26" s="652"/>
      <c r="K26" s="652"/>
      <c r="L26" s="652"/>
      <c r="M26" s="610"/>
      <c r="N26" s="610"/>
      <c r="O26" s="610"/>
      <c r="P26" s="610"/>
      <c r="Q26" s="610"/>
      <c r="R26" s="611"/>
      <c r="W26"/>
    </row>
    <row r="27" spans="1:23" s="612" customFormat="1" ht="25.5" customHeight="1">
      <c r="A27" s="850" t="s">
        <v>633</v>
      </c>
      <c r="B27" s="843"/>
      <c r="C27" s="854"/>
      <c r="D27" s="854"/>
      <c r="E27" s="855"/>
      <c r="F27" s="856"/>
      <c r="G27" s="857"/>
      <c r="H27" s="614"/>
      <c r="I27" s="610"/>
      <c r="J27" s="610"/>
      <c r="K27" s="610"/>
      <c r="L27" s="606"/>
      <c r="M27" s="610"/>
      <c r="N27" s="610"/>
      <c r="O27" s="610"/>
      <c r="P27" s="610"/>
      <c r="Q27" s="610"/>
      <c r="R27" s="611"/>
      <c r="W27"/>
    </row>
    <row r="28" spans="1:23" s="612" customFormat="1" ht="25.5" customHeight="1">
      <c r="A28" s="163" t="s">
        <v>634</v>
      </c>
      <c r="B28" s="843"/>
      <c r="C28" s="854"/>
      <c r="D28" s="854"/>
      <c r="E28" s="858"/>
      <c r="F28" s="856"/>
      <c r="G28" s="859"/>
      <c r="H28" s="614"/>
      <c r="I28" s="610"/>
      <c r="J28" s="610"/>
      <c r="K28" s="610"/>
      <c r="L28" s="606"/>
      <c r="M28" s="610"/>
      <c r="N28" s="610"/>
      <c r="O28" s="610"/>
      <c r="P28" s="610"/>
      <c r="Q28" s="610"/>
      <c r="R28" s="611"/>
    </row>
    <row r="29" spans="1:23" s="612" customFormat="1" ht="25.5" customHeight="1">
      <c r="A29" s="163" t="s">
        <v>635</v>
      </c>
      <c r="B29" s="860"/>
      <c r="C29" s="843"/>
      <c r="D29" s="861"/>
      <c r="E29" s="861"/>
      <c r="F29" s="861"/>
      <c r="G29" s="861"/>
      <c r="H29" s="614"/>
      <c r="I29" s="610"/>
      <c r="J29" s="610"/>
      <c r="K29" s="610"/>
      <c r="L29" s="606"/>
      <c r="M29" s="610"/>
      <c r="N29" s="610"/>
      <c r="O29" s="610"/>
      <c r="P29" s="610"/>
      <c r="Q29" s="610"/>
      <c r="R29" s="611"/>
    </row>
    <row r="30" spans="1:23" s="612" customFormat="1" ht="25.5" customHeight="1">
      <c r="A30" s="863" t="s">
        <v>636</v>
      </c>
      <c r="B30" s="862"/>
      <c r="C30" s="843"/>
      <c r="D30" s="861"/>
      <c r="E30" s="861"/>
      <c r="F30" s="861"/>
      <c r="G30" s="861"/>
      <c r="H30" s="614"/>
      <c r="I30" s="610"/>
      <c r="J30" s="610"/>
      <c r="K30" s="610"/>
      <c r="L30" s="606"/>
      <c r="M30" s="610"/>
      <c r="N30" s="610"/>
      <c r="O30" s="610"/>
      <c r="P30" s="610"/>
      <c r="Q30" s="610"/>
      <c r="R30" s="611"/>
      <c r="W30"/>
    </row>
    <row r="31" spans="1:23" s="612" customFormat="1" ht="25.5" customHeight="1">
      <c r="A31" s="850" t="s">
        <v>637</v>
      </c>
      <c r="B31" s="852"/>
      <c r="C31" s="843"/>
      <c r="D31" s="861"/>
      <c r="E31" s="861"/>
      <c r="F31" s="861"/>
      <c r="G31" s="861"/>
      <c r="H31" s="614"/>
      <c r="I31" s="610"/>
      <c r="J31" s="610"/>
      <c r="K31" s="610"/>
      <c r="L31" s="606"/>
      <c r="M31" s="610"/>
      <c r="N31" s="610"/>
      <c r="O31" s="610"/>
      <c r="P31" s="610"/>
      <c r="Q31" s="610"/>
      <c r="R31" s="611"/>
      <c r="W31"/>
    </row>
    <row r="32" spans="1:23" s="612" customFormat="1" ht="25.5" customHeight="1">
      <c r="A32" s="848" t="s">
        <v>638</v>
      </c>
      <c r="B32" s="843"/>
      <c r="C32" s="854"/>
      <c r="D32" s="854"/>
      <c r="E32" s="864"/>
      <c r="F32" s="861"/>
      <c r="G32" s="861"/>
      <c r="H32" s="614"/>
      <c r="I32" s="610"/>
      <c r="J32" s="610"/>
      <c r="K32" s="610"/>
      <c r="L32" s="606"/>
      <c r="M32" s="610"/>
      <c r="N32" s="610"/>
      <c r="O32" s="610"/>
      <c r="P32" s="610"/>
      <c r="Q32" s="610"/>
      <c r="R32" s="611"/>
      <c r="W32"/>
    </row>
    <row r="33" spans="1:23" s="612" customFormat="1" ht="25.5" customHeight="1">
      <c r="A33" s="867" t="s">
        <v>639</v>
      </c>
      <c r="B33" s="843"/>
      <c r="C33" s="854"/>
      <c r="D33" s="861"/>
      <c r="E33" s="861"/>
      <c r="F33" s="861"/>
      <c r="G33" s="861"/>
      <c r="H33" s="614"/>
      <c r="I33" s="610"/>
      <c r="J33" s="610"/>
      <c r="K33" s="610"/>
      <c r="L33" s="610"/>
      <c r="M33" s="610"/>
      <c r="N33" s="610"/>
      <c r="O33" s="610"/>
      <c r="P33" s="610"/>
      <c r="Q33" s="610"/>
      <c r="R33" s="611"/>
      <c r="W33"/>
    </row>
    <row r="34" spans="1:23" s="612" customFormat="1" ht="25.5" customHeight="1">
      <c r="A34" s="850" t="s">
        <v>640</v>
      </c>
      <c r="B34" s="860"/>
      <c r="C34" s="861"/>
      <c r="D34" s="861"/>
      <c r="E34" s="861"/>
      <c r="F34" s="865"/>
      <c r="G34" s="866"/>
      <c r="H34" s="614"/>
      <c r="I34" s="610"/>
      <c r="J34" s="610"/>
      <c r="K34" s="610"/>
      <c r="L34" s="610"/>
      <c r="M34" s="610"/>
      <c r="N34" s="610"/>
      <c r="O34" s="610"/>
      <c r="P34" s="610"/>
      <c r="Q34" s="610"/>
      <c r="R34" s="611"/>
      <c r="W34"/>
    </row>
    <row r="35" spans="1:23" s="649" customFormat="1" ht="25.5" customHeight="1">
      <c r="A35" s="850" t="s">
        <v>641</v>
      </c>
      <c r="B35" s="868"/>
      <c r="C35" s="868"/>
      <c r="D35" s="861"/>
      <c r="E35" s="861"/>
      <c r="F35" s="865"/>
      <c r="G35" s="866"/>
      <c r="H35" s="653"/>
      <c r="I35" s="600"/>
      <c r="J35" s="600"/>
      <c r="K35" s="600"/>
      <c r="L35" s="654"/>
      <c r="M35" s="600"/>
      <c r="N35" s="600"/>
      <c r="O35" s="600"/>
      <c r="P35" s="600"/>
      <c r="Q35" s="600"/>
      <c r="R35" s="597"/>
      <c r="W35"/>
    </row>
    <row r="36" spans="1:23" s="649" customFormat="1" ht="25.5" customHeight="1">
      <c r="A36" s="850" t="s">
        <v>642</v>
      </c>
      <c r="B36" s="852"/>
      <c r="C36" s="861"/>
      <c r="D36" s="861"/>
      <c r="E36" s="861"/>
      <c r="F36" s="869"/>
      <c r="G36" s="870"/>
      <c r="H36" s="601"/>
      <c r="I36" s="600"/>
      <c r="J36" s="600"/>
      <c r="K36" s="600"/>
      <c r="L36" s="600"/>
      <c r="M36" s="600"/>
      <c r="N36" s="600"/>
      <c r="O36" s="600"/>
      <c r="P36" s="600"/>
      <c r="Q36" s="591"/>
      <c r="R36" s="597"/>
      <c r="W36"/>
    </row>
    <row r="37" spans="1:23" s="649" customFormat="1" ht="25.5" customHeight="1">
      <c r="A37" s="863" t="s">
        <v>643</v>
      </c>
      <c r="B37" s="861"/>
      <c r="C37" s="861"/>
      <c r="D37" s="922"/>
      <c r="E37" s="922"/>
      <c r="F37" s="871"/>
      <c r="G37" s="870"/>
      <c r="H37" s="617"/>
      <c r="I37" s="603"/>
      <c r="J37" s="603"/>
      <c r="K37" s="603"/>
      <c r="L37" s="603"/>
      <c r="M37" s="603"/>
      <c r="N37" s="603"/>
      <c r="O37" s="603"/>
      <c r="P37" s="603"/>
      <c r="Q37" s="603"/>
      <c r="R37" s="618"/>
      <c r="W37"/>
    </row>
    <row r="38" spans="1:23" s="649" customFormat="1" ht="25.5" customHeight="1">
      <c r="A38" s="873" t="s">
        <v>644</v>
      </c>
      <c r="B38" s="861"/>
      <c r="C38" s="861"/>
      <c r="D38" s="872"/>
      <c r="E38" s="870"/>
      <c r="F38" s="871"/>
      <c r="G38" s="870"/>
      <c r="H38" s="617"/>
      <c r="I38" s="603"/>
      <c r="J38" s="603"/>
      <c r="K38" s="603"/>
      <c r="L38" s="603"/>
      <c r="M38" s="603"/>
      <c r="N38" s="603"/>
      <c r="O38" s="603"/>
      <c r="P38" s="603"/>
      <c r="Q38" s="603"/>
      <c r="R38" s="618"/>
      <c r="W38"/>
    </row>
    <row r="39" spans="1:23" s="649" customFormat="1" ht="25.5" customHeight="1">
      <c r="A39" s="873" t="s">
        <v>645</v>
      </c>
      <c r="B39" s="861"/>
      <c r="C39" s="861"/>
      <c r="D39" s="872"/>
      <c r="E39" s="870"/>
      <c r="F39" s="871"/>
      <c r="G39" s="870"/>
      <c r="H39" s="617"/>
      <c r="I39" s="603"/>
      <c r="J39" s="603"/>
      <c r="K39" s="603"/>
      <c r="L39" s="603"/>
      <c r="M39" s="603"/>
      <c r="N39" s="603"/>
      <c r="O39" s="603"/>
      <c r="P39" s="603"/>
      <c r="Q39" s="603"/>
      <c r="R39" s="618"/>
    </row>
    <row r="40" spans="1:23" s="649" customFormat="1" ht="25.5" customHeight="1">
      <c r="A40" s="873" t="s">
        <v>646</v>
      </c>
      <c r="B40" s="861"/>
      <c r="C40" s="861"/>
      <c r="D40" s="872"/>
      <c r="E40" s="870"/>
      <c r="F40" s="871"/>
      <c r="G40" s="870"/>
      <c r="H40" s="617"/>
      <c r="I40" s="603"/>
      <c r="J40" s="603"/>
      <c r="K40" s="603"/>
      <c r="L40" s="603"/>
      <c r="M40" s="603"/>
      <c r="N40" s="603"/>
      <c r="O40" s="603"/>
      <c r="P40" s="603"/>
      <c r="Q40" s="603"/>
      <c r="R40" s="618"/>
    </row>
    <row r="41" spans="1:23" s="649" customFormat="1" ht="25.5" customHeight="1">
      <c r="A41" s="873" t="s">
        <v>719</v>
      </c>
      <c r="B41" s="861"/>
      <c r="C41" s="861"/>
      <c r="D41" s="872"/>
      <c r="E41" s="870"/>
      <c r="F41" s="871"/>
      <c r="G41" s="870"/>
      <c r="H41" s="619"/>
      <c r="I41" s="650"/>
      <c r="J41" s="650"/>
      <c r="K41" s="650"/>
      <c r="L41" s="650"/>
      <c r="M41" s="650"/>
      <c r="N41" s="650"/>
      <c r="O41" s="650"/>
      <c r="P41" s="650"/>
      <c r="Q41" s="600"/>
      <c r="R41" s="597"/>
    </row>
    <row r="42" spans="1:23" s="649" customFormat="1" ht="25.5" customHeight="1">
      <c r="A42" s="873" t="s">
        <v>720</v>
      </c>
      <c r="B42" s="843"/>
      <c r="C42" s="861"/>
      <c r="D42" s="872"/>
      <c r="E42" s="870"/>
      <c r="F42" s="871"/>
      <c r="G42" s="870"/>
      <c r="H42" s="623"/>
      <c r="I42" s="917"/>
      <c r="J42" s="917"/>
      <c r="K42" s="1297"/>
      <c r="L42" s="1297"/>
      <c r="M42" s="1297"/>
      <c r="N42" s="1297"/>
      <c r="O42" s="1297"/>
      <c r="P42" s="624"/>
      <c r="Q42" s="917"/>
      <c r="R42" s="622"/>
    </row>
    <row r="43" spans="1:23" s="916" customFormat="1" ht="25.5" customHeight="1">
      <c r="A43" s="873" t="s">
        <v>721</v>
      </c>
      <c r="B43" s="843"/>
      <c r="C43" s="861"/>
      <c r="D43" s="872"/>
      <c r="E43" s="870"/>
      <c r="F43" s="871"/>
      <c r="G43" s="870"/>
      <c r="H43" s="623"/>
      <c r="I43" s="917"/>
      <c r="J43" s="917"/>
      <c r="K43" s="917"/>
      <c r="L43" s="917"/>
      <c r="M43" s="917"/>
      <c r="N43" s="917"/>
      <c r="O43" s="917"/>
      <c r="P43" s="624"/>
      <c r="Q43" s="917"/>
      <c r="R43" s="622"/>
    </row>
    <row r="44" spans="1:23" s="916" customFormat="1" ht="25.5" customHeight="1">
      <c r="A44" s="873" t="s">
        <v>722</v>
      </c>
      <c r="B44" s="843"/>
      <c r="C44" s="861"/>
      <c r="D44" s="872"/>
      <c r="E44" s="870"/>
      <c r="F44" s="871"/>
      <c r="G44" s="870"/>
      <c r="H44" s="623"/>
      <c r="I44" s="917"/>
      <c r="J44" s="917"/>
      <c r="K44" s="917"/>
      <c r="L44" s="917"/>
      <c r="M44" s="917"/>
      <c r="N44" s="917"/>
      <c r="O44" s="917"/>
      <c r="P44" s="624"/>
      <c r="Q44" s="917"/>
      <c r="R44" s="622"/>
    </row>
    <row r="45" spans="1:23" s="916" customFormat="1" ht="25.5" customHeight="1">
      <c r="A45" s="873" t="s">
        <v>723</v>
      </c>
      <c r="B45" s="843"/>
      <c r="C45" s="861"/>
      <c r="D45" s="872"/>
      <c r="E45" s="870"/>
      <c r="F45" s="871"/>
      <c r="G45" s="870"/>
      <c r="H45" s="623"/>
      <c r="I45" s="917"/>
      <c r="J45" s="917"/>
      <c r="K45" s="917"/>
      <c r="L45" s="917"/>
      <c r="M45" s="917"/>
      <c r="N45" s="917"/>
      <c r="O45" s="917"/>
      <c r="P45" s="624"/>
      <c r="Q45" s="917"/>
      <c r="R45" s="622"/>
    </row>
    <row r="46" spans="1:23" s="916" customFormat="1" ht="25.5" customHeight="1">
      <c r="A46" s="873" t="s">
        <v>724</v>
      </c>
      <c r="B46" s="843"/>
      <c r="C46" s="861"/>
      <c r="D46" s="872"/>
      <c r="E46" s="870"/>
      <c r="F46" s="871"/>
      <c r="G46" s="870"/>
      <c r="H46" s="623"/>
      <c r="I46" s="917"/>
      <c r="J46" s="917"/>
      <c r="K46" s="917"/>
      <c r="L46" s="917"/>
      <c r="M46" s="917"/>
      <c r="N46" s="917"/>
      <c r="O46" s="917"/>
      <c r="P46" s="624"/>
      <c r="Q46" s="917"/>
      <c r="R46" s="622"/>
    </row>
    <row r="47" spans="1:23" s="916" customFormat="1" ht="25.5" customHeight="1">
      <c r="A47" s="873" t="s">
        <v>725</v>
      </c>
      <c r="B47" s="843"/>
      <c r="C47" s="861"/>
      <c r="D47" s="872"/>
      <c r="E47" s="870"/>
      <c r="F47" s="871"/>
      <c r="G47" s="870"/>
      <c r="H47" s="623"/>
      <c r="I47" s="917"/>
      <c r="J47" s="917"/>
      <c r="K47" s="917"/>
      <c r="L47" s="917"/>
      <c r="M47" s="917"/>
      <c r="N47" s="917"/>
      <c r="O47" s="917"/>
      <c r="P47" s="624"/>
      <c r="Q47" s="917"/>
      <c r="R47" s="622"/>
    </row>
    <row r="48" spans="1:23" s="916" customFormat="1" ht="25.5" customHeight="1">
      <c r="A48" s="873"/>
      <c r="B48" s="843"/>
      <c r="C48" s="861"/>
      <c r="D48" s="872"/>
      <c r="E48" s="870"/>
      <c r="F48" s="871"/>
      <c r="G48" s="870"/>
      <c r="H48" s="623"/>
      <c r="I48" s="917"/>
      <c r="J48" s="917"/>
      <c r="K48" s="917"/>
      <c r="L48" s="917"/>
      <c r="M48" s="917"/>
      <c r="N48" s="917"/>
      <c r="O48" s="917"/>
      <c r="P48" s="624"/>
      <c r="Q48" s="917"/>
      <c r="R48" s="622"/>
    </row>
    <row r="49" spans="1:22" ht="21.95" customHeight="1">
      <c r="A49" s="874" t="s">
        <v>572</v>
      </c>
      <c r="B49" s="875"/>
      <c r="C49" s="861"/>
      <c r="D49" s="876"/>
      <c r="E49" s="870"/>
      <c r="F49" s="871"/>
      <c r="G49" s="870"/>
      <c r="H49" s="623"/>
      <c r="I49" s="917"/>
      <c r="J49" s="918"/>
      <c r="K49" s="1310"/>
      <c r="L49" s="1310"/>
      <c r="M49" s="1310"/>
      <c r="N49" s="1310"/>
      <c r="O49" s="1310"/>
      <c r="P49" s="624"/>
      <c r="Q49" s="585"/>
      <c r="R49" s="626"/>
    </row>
    <row r="50" spans="1:22" ht="21.95" customHeight="1">
      <c r="A50" s="877" t="s">
        <v>611</v>
      </c>
      <c r="B50" s="875"/>
      <c r="C50" s="861"/>
      <c r="D50" s="876"/>
      <c r="E50" s="870"/>
      <c r="F50" s="871"/>
      <c r="G50" s="870"/>
      <c r="H50" s="623"/>
      <c r="I50" s="918"/>
      <c r="J50" s="918"/>
      <c r="K50" s="1310"/>
      <c r="L50" s="1310"/>
      <c r="M50" s="1310"/>
      <c r="N50" s="1310"/>
      <c r="O50" s="1310"/>
      <c r="P50" s="624"/>
      <c r="Q50" s="600"/>
      <c r="R50" s="626"/>
    </row>
    <row r="51" spans="1:22" ht="21.95" customHeight="1">
      <c r="A51" s="834" t="s">
        <v>612</v>
      </c>
      <c r="B51" s="878"/>
      <c r="C51" s="861"/>
      <c r="D51" s="876"/>
      <c r="E51" s="870"/>
      <c r="F51" s="871"/>
      <c r="G51" s="870"/>
      <c r="H51" s="623"/>
      <c r="I51" s="585"/>
      <c r="J51" s="918"/>
      <c r="K51" s="1310"/>
      <c r="L51" s="1310"/>
      <c r="M51" s="1310"/>
      <c r="N51" s="1310"/>
      <c r="O51" s="1310"/>
      <c r="P51" s="624"/>
      <c r="Q51" s="585"/>
      <c r="R51" s="626"/>
    </row>
    <row r="52" spans="1:22" ht="21.95" customHeight="1">
      <c r="A52" s="879" t="s">
        <v>613</v>
      </c>
      <c r="B52" s="922"/>
      <c r="C52" s="922"/>
      <c r="D52" s="876"/>
      <c r="E52" s="870"/>
      <c r="F52" s="871"/>
      <c r="G52" s="870"/>
      <c r="H52" s="623"/>
      <c r="I52" s="585"/>
      <c r="J52" s="918"/>
      <c r="K52" s="1310"/>
      <c r="L52" s="1310"/>
      <c r="M52" s="1310"/>
      <c r="N52" s="1310"/>
      <c r="O52" s="1310"/>
      <c r="P52" s="624"/>
      <c r="Q52" s="585"/>
      <c r="R52" s="626"/>
    </row>
    <row r="53" spans="1:22" ht="30" customHeight="1">
      <c r="A53" s="1328" t="s">
        <v>614</v>
      </c>
      <c r="B53" s="1329"/>
      <c r="C53" s="1329"/>
      <c r="D53" s="1329"/>
      <c r="E53" s="1329"/>
      <c r="F53" s="871"/>
      <c r="G53" s="870"/>
      <c r="H53" s="902" t="s">
        <v>419</v>
      </c>
      <c r="I53" s="888"/>
      <c r="J53" s="888"/>
      <c r="K53" s="888"/>
      <c r="L53" s="888"/>
      <c r="M53" s="888"/>
      <c r="N53" s="888"/>
      <c r="O53" s="888"/>
      <c r="P53" s="888"/>
      <c r="Q53" s="870"/>
      <c r="R53" s="889"/>
    </row>
    <row r="54" spans="1:22" ht="30" customHeight="1">
      <c r="A54" s="1330" t="s">
        <v>421</v>
      </c>
      <c r="B54" s="1332" t="s">
        <v>422</v>
      </c>
      <c r="C54" s="1332" t="s">
        <v>586</v>
      </c>
      <c r="D54" s="876"/>
      <c r="E54" s="870"/>
      <c r="F54" s="871"/>
      <c r="G54" s="870"/>
      <c r="H54" s="890"/>
      <c r="I54" s="891" t="s">
        <v>581</v>
      </c>
      <c r="J54" s="891" t="s">
        <v>582</v>
      </c>
      <c r="K54" s="1343" t="s">
        <v>583</v>
      </c>
      <c r="L54" s="1344"/>
      <c r="M54" s="1344"/>
      <c r="N54" s="1344"/>
      <c r="O54" s="1345"/>
      <c r="P54" s="892" t="s">
        <v>584</v>
      </c>
      <c r="Q54" s="893"/>
      <c r="R54" s="894" t="s">
        <v>585</v>
      </c>
    </row>
    <row r="55" spans="1:22" ht="30" customHeight="1">
      <c r="A55" s="1331"/>
      <c r="B55" s="1333"/>
      <c r="C55" s="1333"/>
      <c r="D55" s="876"/>
      <c r="E55" s="870"/>
      <c r="F55" s="871"/>
      <c r="G55" s="870"/>
      <c r="H55" s="776">
        <v>1</v>
      </c>
      <c r="I55" s="776"/>
      <c r="J55" s="776" t="s">
        <v>592</v>
      </c>
      <c r="K55" s="1334" t="s">
        <v>617</v>
      </c>
      <c r="L55" s="1335"/>
      <c r="M55" s="1335"/>
      <c r="N55" s="1335"/>
      <c r="O55" s="1336"/>
      <c r="P55" s="895" t="s">
        <v>619</v>
      </c>
      <c r="Q55" s="776"/>
      <c r="R55" s="894" t="s">
        <v>587</v>
      </c>
    </row>
    <row r="56" spans="1:22" ht="30" customHeight="1">
      <c r="A56" s="880" t="s">
        <v>591</v>
      </c>
      <c r="B56" s="881" t="str">
        <f>'Pallet Stacking'!B49</f>
        <v>Nguyễn Thị Yến</v>
      </c>
      <c r="C56" s="460" t="str">
        <f>'Pallet Stacking'!C49</f>
        <v>0337278797</v>
      </c>
      <c r="D56" s="876"/>
      <c r="E56" s="870"/>
      <c r="F56" s="871"/>
      <c r="G56" s="870"/>
      <c r="H56" s="776">
        <v>2</v>
      </c>
      <c r="I56" s="776" t="s">
        <v>588</v>
      </c>
      <c r="J56" s="896" t="s">
        <v>650</v>
      </c>
      <c r="K56" s="1337" t="s">
        <v>558</v>
      </c>
      <c r="L56" s="1338"/>
      <c r="M56" s="1338"/>
      <c r="N56" s="1338"/>
      <c r="O56" s="1339"/>
      <c r="P56" s="897">
        <v>2.1499999999999999E-4</v>
      </c>
      <c r="Q56" s="898"/>
      <c r="R56" s="899" t="s">
        <v>676</v>
      </c>
    </row>
    <row r="57" spans="1:22" ht="30" customHeight="1">
      <c r="A57" s="880" t="s">
        <v>596</v>
      </c>
      <c r="B57" s="881" t="str">
        <f>'Pallet Stacking'!B50</f>
        <v>Nguyễn Thị Hằng</v>
      </c>
      <c r="C57" s="460" t="str">
        <f>'Pallet Stacking'!C50</f>
        <v>0335578615</v>
      </c>
      <c r="D57" s="876"/>
      <c r="E57" s="870"/>
      <c r="F57" s="871"/>
      <c r="G57" s="870"/>
      <c r="H57" s="776">
        <v>3</v>
      </c>
      <c r="I57" s="776" t="s">
        <v>588</v>
      </c>
      <c r="J57" s="896" t="s">
        <v>726</v>
      </c>
      <c r="K57" s="1337" t="s">
        <v>727</v>
      </c>
      <c r="L57" s="1338"/>
      <c r="M57" s="1338"/>
      <c r="N57" s="1338"/>
      <c r="O57" s="1339"/>
      <c r="P57" s="897">
        <f>2/320</f>
        <v>6.2500000000000003E-3</v>
      </c>
      <c r="Q57" s="898"/>
      <c r="R57" s="899" t="s">
        <v>728</v>
      </c>
    </row>
    <row r="58" spans="1:22" ht="30" customHeight="1" thickBot="1">
      <c r="A58" s="882" t="s">
        <v>598</v>
      </c>
      <c r="B58" s="883" t="str">
        <f>'Pallet Stacking'!B51</f>
        <v>Nguyễn Quang Huy</v>
      </c>
      <c r="C58" s="884" t="str">
        <f>'Pallet Stacking'!C51</f>
        <v>0354644354</v>
      </c>
      <c r="D58" s="885"/>
      <c r="E58" s="885"/>
      <c r="F58" s="886"/>
      <c r="G58" s="886"/>
      <c r="H58" s="900"/>
      <c r="I58" s="886"/>
      <c r="J58" s="886"/>
      <c r="K58" s="886"/>
      <c r="L58" s="886"/>
      <c r="M58" s="886"/>
      <c r="N58" s="901" t="s">
        <v>599</v>
      </c>
      <c r="O58" s="1340" t="s">
        <v>139</v>
      </c>
      <c r="P58" s="1341"/>
      <c r="Q58" s="1341"/>
      <c r="R58" s="1342"/>
    </row>
    <row r="59" spans="1:22" ht="15.7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83"/>
      <c r="Q59" s="583"/>
      <c r="R59" s="583"/>
      <c r="V59" s="642"/>
    </row>
    <row r="60" spans="1:22" ht="15.7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583"/>
      <c r="Q60" s="583"/>
      <c r="R60" s="583"/>
      <c r="V60" s="642"/>
    </row>
    <row r="61" spans="1:22" ht="15.75">
      <c r="A61" s="585"/>
      <c r="B61" s="585"/>
      <c r="C61" s="585"/>
      <c r="D61" s="585"/>
      <c r="E61" s="585"/>
      <c r="F61" s="585"/>
      <c r="G61" s="585"/>
      <c r="H61" s="643"/>
      <c r="I61" s="319"/>
      <c r="J61" s="1318"/>
      <c r="K61" s="1318"/>
      <c r="L61" s="1308"/>
      <c r="M61" s="1308"/>
      <c r="N61" s="1308"/>
      <c r="O61" s="1308"/>
      <c r="P61" s="644"/>
      <c r="Q61" s="585"/>
      <c r="R61" s="319"/>
      <c r="V61" s="642"/>
    </row>
    <row r="62" spans="1:22" ht="15.75">
      <c r="A62" s="585"/>
      <c r="B62" s="585"/>
      <c r="C62" s="585"/>
      <c r="D62" s="585" t="s">
        <v>33</v>
      </c>
      <c r="E62" s="585"/>
      <c r="F62" s="585"/>
      <c r="G62" s="585"/>
      <c r="H62" s="643"/>
      <c r="I62" s="1308"/>
      <c r="J62" s="1308"/>
      <c r="K62" s="1308"/>
      <c r="L62" s="1309"/>
      <c r="M62" s="1309"/>
      <c r="N62" s="1309"/>
      <c r="O62" s="1309"/>
      <c r="P62" s="644"/>
      <c r="Q62" s="585"/>
      <c r="R62" s="319"/>
      <c r="V62" s="642"/>
    </row>
    <row r="63" spans="1:22" ht="15.75">
      <c r="A63" s="585"/>
      <c r="B63" s="585"/>
      <c r="C63" s="585"/>
      <c r="D63" s="585"/>
      <c r="E63" s="585"/>
      <c r="F63" s="585"/>
      <c r="G63" s="585"/>
      <c r="H63" s="643"/>
      <c r="I63" s="1318"/>
      <c r="J63" s="1318"/>
      <c r="K63" s="1318"/>
      <c r="L63" s="1308"/>
      <c r="M63" s="1308"/>
      <c r="N63" s="1308"/>
      <c r="O63" s="1308"/>
      <c r="P63" s="644"/>
      <c r="Q63" s="585"/>
      <c r="R63" s="319"/>
      <c r="V63" s="642"/>
    </row>
    <row r="64" spans="1:22" ht="15.75">
      <c r="A64" s="585"/>
      <c r="B64" s="585"/>
      <c r="C64" s="585"/>
      <c r="D64" s="585"/>
      <c r="E64" s="585"/>
      <c r="F64" s="585"/>
      <c r="G64" s="585"/>
      <c r="H64" s="643"/>
      <c r="I64" s="1308"/>
      <c r="J64" s="1308"/>
      <c r="K64" s="1308"/>
      <c r="L64" s="1309"/>
      <c r="M64" s="1309"/>
      <c r="N64" s="1309"/>
      <c r="O64" s="1309"/>
      <c r="P64" s="644"/>
      <c r="Q64" s="585"/>
      <c r="R64" s="319"/>
      <c r="V64" s="642"/>
    </row>
    <row r="65" spans="1:22" ht="15.75">
      <c r="A65" s="585"/>
      <c r="B65" s="585"/>
      <c r="C65" s="585"/>
      <c r="D65" s="585"/>
      <c r="E65" s="585"/>
      <c r="F65" s="585"/>
      <c r="G65" s="585"/>
      <c r="H65" s="643"/>
      <c r="I65" s="1308"/>
      <c r="J65" s="1308"/>
      <c r="K65" s="1308"/>
      <c r="L65" s="1309"/>
      <c r="M65" s="1309"/>
      <c r="N65" s="1309"/>
      <c r="O65" s="1309"/>
      <c r="P65" s="644"/>
      <c r="Q65" s="585"/>
      <c r="R65" s="319"/>
      <c r="V65" s="642"/>
    </row>
    <row r="66" spans="1:22">
      <c r="A66" s="585"/>
      <c r="B66" s="585"/>
      <c r="C66" s="585"/>
      <c r="D66" s="585"/>
      <c r="E66" s="585"/>
      <c r="F66" s="585"/>
      <c r="G66" s="585"/>
      <c r="H66" s="585"/>
      <c r="I66" s="585"/>
      <c r="J66" s="585"/>
      <c r="K66" s="585"/>
      <c r="L66" s="585"/>
      <c r="M66" s="585"/>
      <c r="N66" s="585"/>
      <c r="O66" s="585"/>
      <c r="P66" s="585"/>
      <c r="Q66" s="585"/>
      <c r="R66" s="585"/>
      <c r="V66" s="642"/>
    </row>
    <row r="67" spans="1:22">
      <c r="A67" s="585"/>
      <c r="B67" s="585"/>
      <c r="C67" s="585"/>
      <c r="D67" s="585"/>
      <c r="E67" s="585"/>
      <c r="F67" s="585"/>
      <c r="G67" s="585"/>
      <c r="H67" s="585"/>
      <c r="I67" s="585"/>
      <c r="J67" s="585"/>
      <c r="K67" s="585"/>
      <c r="L67" s="585"/>
      <c r="M67" s="585"/>
      <c r="N67" s="585"/>
      <c r="O67" s="585"/>
      <c r="V67" s="642"/>
    </row>
    <row r="68" spans="1:22">
      <c r="A68" s="585"/>
      <c r="B68" s="585"/>
      <c r="C68" s="585"/>
      <c r="D68" s="585"/>
      <c r="E68" s="585"/>
      <c r="F68" s="585"/>
      <c r="G68" s="585"/>
      <c r="H68" s="585"/>
      <c r="I68" s="585"/>
      <c r="J68" s="585"/>
      <c r="K68" s="585"/>
      <c r="L68" s="585"/>
      <c r="M68" s="585"/>
      <c r="N68" s="585"/>
      <c r="O68" s="585"/>
      <c r="V68" s="642"/>
    </row>
    <row r="69" spans="1:22">
      <c r="A69" s="585"/>
      <c r="B69" s="585"/>
      <c r="C69" s="585"/>
      <c r="D69" s="585"/>
      <c r="E69" s="585"/>
      <c r="F69" s="585"/>
      <c r="G69" s="585"/>
      <c r="H69" s="585"/>
      <c r="I69" s="585"/>
      <c r="J69" s="585"/>
      <c r="K69" s="585"/>
      <c r="L69" s="585"/>
      <c r="M69" s="585"/>
      <c r="N69" s="585"/>
      <c r="O69" s="585"/>
      <c r="V69" s="642"/>
    </row>
    <row r="70" spans="1:22">
      <c r="A70" s="585"/>
      <c r="B70" s="585"/>
      <c r="C70" s="585"/>
      <c r="D70" s="585"/>
      <c r="E70" s="585"/>
      <c r="F70" s="585"/>
      <c r="G70" s="585"/>
      <c r="H70" s="585"/>
      <c r="I70" s="585"/>
      <c r="J70" s="585"/>
      <c r="K70" s="585"/>
      <c r="L70" s="585"/>
      <c r="M70" s="585"/>
      <c r="N70" s="585"/>
      <c r="O70" s="585"/>
      <c r="V70" s="642"/>
    </row>
    <row r="71" spans="1:22">
      <c r="A71" s="585"/>
      <c r="B71" s="585"/>
      <c r="C71" s="585"/>
      <c r="D71" s="585"/>
      <c r="E71" s="585"/>
      <c r="F71" s="585"/>
      <c r="G71" s="585"/>
      <c r="H71" s="585"/>
      <c r="I71" s="585"/>
      <c r="J71" s="585"/>
      <c r="K71" s="585"/>
      <c r="L71" s="585"/>
      <c r="M71" s="585"/>
      <c r="N71" s="585"/>
      <c r="O71" s="585"/>
      <c r="V71" s="642"/>
    </row>
    <row r="72" spans="1:22">
      <c r="A72" s="585"/>
      <c r="B72" s="585"/>
      <c r="C72" s="585"/>
      <c r="D72" s="585"/>
      <c r="E72" s="585"/>
      <c r="F72" s="585"/>
      <c r="G72" s="585"/>
      <c r="H72" s="585"/>
      <c r="I72" s="585"/>
      <c r="J72" s="585"/>
      <c r="K72" s="585"/>
      <c r="L72" s="585"/>
      <c r="M72" s="585"/>
      <c r="N72" s="585"/>
      <c r="O72" s="585"/>
      <c r="V72" s="642"/>
    </row>
    <row r="73" spans="1:22">
      <c r="A73" s="585"/>
      <c r="B73" s="585"/>
      <c r="C73" s="585"/>
      <c r="D73" s="585"/>
      <c r="E73" s="585"/>
      <c r="F73" s="585"/>
      <c r="G73" s="585"/>
      <c r="H73" s="585"/>
      <c r="I73" s="585"/>
      <c r="J73" s="585"/>
      <c r="K73" s="585"/>
      <c r="L73" s="585"/>
      <c r="M73" s="585"/>
      <c r="N73" s="585"/>
      <c r="O73" s="585"/>
      <c r="V73" s="642"/>
    </row>
    <row r="74" spans="1:22">
      <c r="A74" s="585"/>
      <c r="B74" s="585"/>
      <c r="C74" s="585"/>
      <c r="D74" s="585"/>
      <c r="E74" s="585"/>
      <c r="F74" s="585"/>
      <c r="G74" s="585"/>
      <c r="H74" s="585"/>
      <c r="I74" s="585"/>
      <c r="J74" s="585"/>
      <c r="K74" s="585"/>
      <c r="L74" s="585"/>
      <c r="M74" s="585"/>
      <c r="N74" s="585"/>
      <c r="O74" s="585"/>
      <c r="V74" s="642"/>
    </row>
    <row r="75" spans="1:22">
      <c r="A75" s="585"/>
      <c r="B75" s="585"/>
      <c r="C75" s="585"/>
      <c r="D75" s="585"/>
      <c r="E75" s="585"/>
      <c r="F75" s="585"/>
      <c r="G75" s="585"/>
      <c r="H75" s="585"/>
      <c r="I75" s="585"/>
      <c r="J75" s="585"/>
      <c r="K75" s="585"/>
      <c r="L75" s="585"/>
      <c r="M75" s="585"/>
      <c r="N75" s="585"/>
      <c r="O75" s="585"/>
      <c r="V75" s="642"/>
    </row>
    <row r="76" spans="1:22">
      <c r="A76" s="585"/>
      <c r="B76" s="585"/>
      <c r="C76" s="585"/>
      <c r="D76" s="585"/>
      <c r="E76" s="585"/>
      <c r="F76" s="585"/>
      <c r="G76" s="585"/>
      <c r="H76" s="585"/>
      <c r="I76" s="585"/>
      <c r="J76" s="585"/>
      <c r="K76" s="585"/>
      <c r="L76" s="585"/>
      <c r="M76" s="585"/>
      <c r="N76" s="585"/>
      <c r="O76" s="585"/>
      <c r="V76" s="642"/>
    </row>
    <row r="77" spans="1:22">
      <c r="A77" s="585"/>
      <c r="B77" s="585"/>
      <c r="C77" s="585"/>
      <c r="D77" s="585"/>
      <c r="E77" s="585"/>
      <c r="F77" s="585"/>
      <c r="G77" s="585"/>
      <c r="H77" s="585"/>
      <c r="I77" s="585"/>
      <c r="J77" s="585"/>
      <c r="K77" s="585"/>
      <c r="L77" s="585"/>
      <c r="M77" s="585"/>
      <c r="N77" s="585"/>
      <c r="O77" s="585"/>
      <c r="V77" s="642"/>
    </row>
    <row r="78" spans="1:22">
      <c r="V78" s="642"/>
    </row>
    <row r="79" spans="1:22">
      <c r="V79" s="642"/>
    </row>
    <row r="80" spans="1:22">
      <c r="V80" s="642"/>
    </row>
    <row r="81" spans="22:22">
      <c r="V81" s="642"/>
    </row>
    <row r="82" spans="22:22">
      <c r="V82" s="642"/>
    </row>
    <row r="83" spans="22:22">
      <c r="V83" s="642"/>
    </row>
    <row r="84" spans="22:22">
      <c r="V84" s="642"/>
    </row>
    <row r="85" spans="22:22">
      <c r="V85" s="642"/>
    </row>
    <row r="86" spans="22:22">
      <c r="V86" s="642"/>
    </row>
    <row r="87" spans="22:22">
      <c r="V87" s="642"/>
    </row>
    <row r="88" spans="22:22">
      <c r="V88" s="642"/>
    </row>
    <row r="89" spans="22:22">
      <c r="V89" s="642"/>
    </row>
    <row r="90" spans="22:22">
      <c r="V90" s="642"/>
    </row>
    <row r="91" spans="22:22">
      <c r="V91" s="642"/>
    </row>
    <row r="92" spans="22:22">
      <c r="V92" s="642"/>
    </row>
  </sheetData>
  <mergeCells count="44">
    <mergeCell ref="I63:K63"/>
    <mergeCell ref="L63:O63"/>
    <mergeCell ref="I64:K64"/>
    <mergeCell ref="L64:O64"/>
    <mergeCell ref="I65:K65"/>
    <mergeCell ref="L65:O65"/>
    <mergeCell ref="I62:K62"/>
    <mergeCell ref="L62:O62"/>
    <mergeCell ref="K51:O51"/>
    <mergeCell ref="K52:O52"/>
    <mergeCell ref="A53:E53"/>
    <mergeCell ref="A54:A55"/>
    <mergeCell ref="B54:B55"/>
    <mergeCell ref="C54:C55"/>
    <mergeCell ref="K55:O55"/>
    <mergeCell ref="K56:O56"/>
    <mergeCell ref="K57:O57"/>
    <mergeCell ref="O58:R58"/>
    <mergeCell ref="J61:K61"/>
    <mergeCell ref="L61:O61"/>
    <mergeCell ref="K54:O54"/>
    <mergeCell ref="B7:C7"/>
    <mergeCell ref="F7:G7"/>
    <mergeCell ref="K42:O42"/>
    <mergeCell ref="K49:O49"/>
    <mergeCell ref="K50:O50"/>
    <mergeCell ref="B8:C8"/>
    <mergeCell ref="F8:G8"/>
    <mergeCell ref="B9:C9"/>
    <mergeCell ref="F9:G9"/>
    <mergeCell ref="B10:C10"/>
    <mergeCell ref="F10:G10"/>
    <mergeCell ref="E4:G4"/>
    <mergeCell ref="A5:A6"/>
    <mergeCell ref="B5:C6"/>
    <mergeCell ref="D5:D6"/>
    <mergeCell ref="E5:E6"/>
    <mergeCell ref="F5:G6"/>
    <mergeCell ref="W3:AA3"/>
    <mergeCell ref="A1:R1"/>
    <mergeCell ref="A2:R2"/>
    <mergeCell ref="D3:G3"/>
    <mergeCell ref="H3:K3"/>
    <mergeCell ref="L3:M3"/>
  </mergeCells>
  <printOptions horizontalCentered="1" verticalCentered="1"/>
  <pageMargins left="0.2" right="0.2" top="0.2" bottom="0.2" header="0.2" footer="0.2"/>
  <pageSetup paperSize="9" scale="37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rgb="FFFF0000"/>
    <pageSetUpPr fitToPage="1"/>
  </sheetPr>
  <dimension ref="A1:U9"/>
  <sheetViews>
    <sheetView showGridLines="0" view="pageBreakPreview" zoomScale="40" zoomScaleNormal="70" zoomScaleSheetLayoutView="40" workbookViewId="0">
      <selection activeCell="L3" sqref="L3"/>
    </sheetView>
  </sheetViews>
  <sheetFormatPr defaultRowHeight="15.75"/>
  <cols>
    <col min="1" max="1" width="23" style="307" customWidth="1"/>
    <col min="2" max="2" width="24.875" style="299" customWidth="1"/>
    <col min="3" max="3" width="17.375" style="299" customWidth="1"/>
    <col min="4" max="4" width="27.875" style="299" customWidth="1"/>
    <col min="5" max="5" width="31.125" style="299" customWidth="1"/>
    <col min="6" max="6" width="23.75" style="299" customWidth="1"/>
    <col min="7" max="7" width="17.375" style="299" customWidth="1"/>
    <col min="8" max="8" width="34.125" style="299" customWidth="1"/>
    <col min="9" max="9" width="21.25" style="299" customWidth="1"/>
    <col min="10" max="10" width="21" style="299" customWidth="1"/>
    <col min="11" max="11" width="18.5" style="299" customWidth="1"/>
    <col min="12" max="12" width="22.625" style="299" customWidth="1"/>
    <col min="13" max="256" width="9" style="299"/>
    <col min="257" max="257" width="23" style="299" customWidth="1"/>
    <col min="258" max="258" width="24.875" style="299" customWidth="1"/>
    <col min="259" max="259" width="17.375" style="299" customWidth="1"/>
    <col min="260" max="260" width="21.875" style="299" customWidth="1"/>
    <col min="261" max="261" width="22.5" style="299" customWidth="1"/>
    <col min="262" max="262" width="23.75" style="299" customWidth="1"/>
    <col min="263" max="263" width="17.375" style="299" customWidth="1"/>
    <col min="264" max="264" width="26.75" style="299" customWidth="1"/>
    <col min="265" max="265" width="17.375" style="299" customWidth="1"/>
    <col min="266" max="266" width="21" style="299" customWidth="1"/>
    <col min="267" max="267" width="18.5" style="299" customWidth="1"/>
    <col min="268" max="268" width="25.125" style="299" customWidth="1"/>
    <col min="269" max="512" width="9" style="299"/>
    <col min="513" max="513" width="23" style="299" customWidth="1"/>
    <col min="514" max="514" width="24.875" style="299" customWidth="1"/>
    <col min="515" max="515" width="17.375" style="299" customWidth="1"/>
    <col min="516" max="516" width="21.875" style="299" customWidth="1"/>
    <col min="517" max="517" width="22.5" style="299" customWidth="1"/>
    <col min="518" max="518" width="23.75" style="299" customWidth="1"/>
    <col min="519" max="519" width="17.375" style="299" customWidth="1"/>
    <col min="520" max="520" width="26.75" style="299" customWidth="1"/>
    <col min="521" max="521" width="17.375" style="299" customWidth="1"/>
    <col min="522" max="522" width="21" style="299" customWidth="1"/>
    <col min="523" max="523" width="18.5" style="299" customWidth="1"/>
    <col min="524" max="524" width="25.125" style="299" customWidth="1"/>
    <col min="525" max="768" width="9" style="299"/>
    <col min="769" max="769" width="23" style="299" customWidth="1"/>
    <col min="770" max="770" width="24.875" style="299" customWidth="1"/>
    <col min="771" max="771" width="17.375" style="299" customWidth="1"/>
    <col min="772" max="772" width="21.875" style="299" customWidth="1"/>
    <col min="773" max="773" width="22.5" style="299" customWidth="1"/>
    <col min="774" max="774" width="23.75" style="299" customWidth="1"/>
    <col min="775" max="775" width="17.375" style="299" customWidth="1"/>
    <col min="776" max="776" width="26.75" style="299" customWidth="1"/>
    <col min="777" max="777" width="17.375" style="299" customWidth="1"/>
    <col min="778" max="778" width="21" style="299" customWidth="1"/>
    <col min="779" max="779" width="18.5" style="299" customWidth="1"/>
    <col min="780" max="780" width="25.125" style="299" customWidth="1"/>
    <col min="781" max="1024" width="9" style="299"/>
    <col min="1025" max="1025" width="23" style="299" customWidth="1"/>
    <col min="1026" max="1026" width="24.875" style="299" customWidth="1"/>
    <col min="1027" max="1027" width="17.375" style="299" customWidth="1"/>
    <col min="1028" max="1028" width="21.875" style="299" customWidth="1"/>
    <col min="1029" max="1029" width="22.5" style="299" customWidth="1"/>
    <col min="1030" max="1030" width="23.75" style="299" customWidth="1"/>
    <col min="1031" max="1031" width="17.375" style="299" customWidth="1"/>
    <col min="1032" max="1032" width="26.75" style="299" customWidth="1"/>
    <col min="1033" max="1033" width="17.375" style="299" customWidth="1"/>
    <col min="1034" max="1034" width="21" style="299" customWidth="1"/>
    <col min="1035" max="1035" width="18.5" style="299" customWidth="1"/>
    <col min="1036" max="1036" width="25.125" style="299" customWidth="1"/>
    <col min="1037" max="1280" width="9" style="299"/>
    <col min="1281" max="1281" width="23" style="299" customWidth="1"/>
    <col min="1282" max="1282" width="24.875" style="299" customWidth="1"/>
    <col min="1283" max="1283" width="17.375" style="299" customWidth="1"/>
    <col min="1284" max="1284" width="21.875" style="299" customWidth="1"/>
    <col min="1285" max="1285" width="22.5" style="299" customWidth="1"/>
    <col min="1286" max="1286" width="23.75" style="299" customWidth="1"/>
    <col min="1287" max="1287" width="17.375" style="299" customWidth="1"/>
    <col min="1288" max="1288" width="26.75" style="299" customWidth="1"/>
    <col min="1289" max="1289" width="17.375" style="299" customWidth="1"/>
    <col min="1290" max="1290" width="21" style="299" customWidth="1"/>
    <col min="1291" max="1291" width="18.5" style="299" customWidth="1"/>
    <col min="1292" max="1292" width="25.125" style="299" customWidth="1"/>
    <col min="1293" max="1536" width="9" style="299"/>
    <col min="1537" max="1537" width="23" style="299" customWidth="1"/>
    <col min="1538" max="1538" width="24.875" style="299" customWidth="1"/>
    <col min="1539" max="1539" width="17.375" style="299" customWidth="1"/>
    <col min="1540" max="1540" width="21.875" style="299" customWidth="1"/>
    <col min="1541" max="1541" width="22.5" style="299" customWidth="1"/>
    <col min="1542" max="1542" width="23.75" style="299" customWidth="1"/>
    <col min="1543" max="1543" width="17.375" style="299" customWidth="1"/>
    <col min="1544" max="1544" width="26.75" style="299" customWidth="1"/>
    <col min="1545" max="1545" width="17.375" style="299" customWidth="1"/>
    <col min="1546" max="1546" width="21" style="299" customWidth="1"/>
    <col min="1547" max="1547" width="18.5" style="299" customWidth="1"/>
    <col min="1548" max="1548" width="25.125" style="299" customWidth="1"/>
    <col min="1549" max="1792" width="9" style="299"/>
    <col min="1793" max="1793" width="23" style="299" customWidth="1"/>
    <col min="1794" max="1794" width="24.875" style="299" customWidth="1"/>
    <col min="1795" max="1795" width="17.375" style="299" customWidth="1"/>
    <col min="1796" max="1796" width="21.875" style="299" customWidth="1"/>
    <col min="1797" max="1797" width="22.5" style="299" customWidth="1"/>
    <col min="1798" max="1798" width="23.75" style="299" customWidth="1"/>
    <col min="1799" max="1799" width="17.375" style="299" customWidth="1"/>
    <col min="1800" max="1800" width="26.75" style="299" customWidth="1"/>
    <col min="1801" max="1801" width="17.375" style="299" customWidth="1"/>
    <col min="1802" max="1802" width="21" style="299" customWidth="1"/>
    <col min="1803" max="1803" width="18.5" style="299" customWidth="1"/>
    <col min="1804" max="1804" width="25.125" style="299" customWidth="1"/>
    <col min="1805" max="2048" width="9" style="299"/>
    <col min="2049" max="2049" width="23" style="299" customWidth="1"/>
    <col min="2050" max="2050" width="24.875" style="299" customWidth="1"/>
    <col min="2051" max="2051" width="17.375" style="299" customWidth="1"/>
    <col min="2052" max="2052" width="21.875" style="299" customWidth="1"/>
    <col min="2053" max="2053" width="22.5" style="299" customWidth="1"/>
    <col min="2054" max="2054" width="23.75" style="299" customWidth="1"/>
    <col min="2055" max="2055" width="17.375" style="299" customWidth="1"/>
    <col min="2056" max="2056" width="26.75" style="299" customWidth="1"/>
    <col min="2057" max="2057" width="17.375" style="299" customWidth="1"/>
    <col min="2058" max="2058" width="21" style="299" customWidth="1"/>
    <col min="2059" max="2059" width="18.5" style="299" customWidth="1"/>
    <col min="2060" max="2060" width="25.125" style="299" customWidth="1"/>
    <col min="2061" max="2304" width="9" style="299"/>
    <col min="2305" max="2305" width="23" style="299" customWidth="1"/>
    <col min="2306" max="2306" width="24.875" style="299" customWidth="1"/>
    <col min="2307" max="2307" width="17.375" style="299" customWidth="1"/>
    <col min="2308" max="2308" width="21.875" style="299" customWidth="1"/>
    <col min="2309" max="2309" width="22.5" style="299" customWidth="1"/>
    <col min="2310" max="2310" width="23.75" style="299" customWidth="1"/>
    <col min="2311" max="2311" width="17.375" style="299" customWidth="1"/>
    <col min="2312" max="2312" width="26.75" style="299" customWidth="1"/>
    <col min="2313" max="2313" width="17.375" style="299" customWidth="1"/>
    <col min="2314" max="2314" width="21" style="299" customWidth="1"/>
    <col min="2315" max="2315" width="18.5" style="299" customWidth="1"/>
    <col min="2316" max="2316" width="25.125" style="299" customWidth="1"/>
    <col min="2317" max="2560" width="9" style="299"/>
    <col min="2561" max="2561" width="23" style="299" customWidth="1"/>
    <col min="2562" max="2562" width="24.875" style="299" customWidth="1"/>
    <col min="2563" max="2563" width="17.375" style="299" customWidth="1"/>
    <col min="2564" max="2564" width="21.875" style="299" customWidth="1"/>
    <col min="2565" max="2565" width="22.5" style="299" customWidth="1"/>
    <col min="2566" max="2566" width="23.75" style="299" customWidth="1"/>
    <col min="2567" max="2567" width="17.375" style="299" customWidth="1"/>
    <col min="2568" max="2568" width="26.75" style="299" customWidth="1"/>
    <col min="2569" max="2569" width="17.375" style="299" customWidth="1"/>
    <col min="2570" max="2570" width="21" style="299" customWidth="1"/>
    <col min="2571" max="2571" width="18.5" style="299" customWidth="1"/>
    <col min="2572" max="2572" width="25.125" style="299" customWidth="1"/>
    <col min="2573" max="2816" width="9" style="299"/>
    <col min="2817" max="2817" width="23" style="299" customWidth="1"/>
    <col min="2818" max="2818" width="24.875" style="299" customWidth="1"/>
    <col min="2819" max="2819" width="17.375" style="299" customWidth="1"/>
    <col min="2820" max="2820" width="21.875" style="299" customWidth="1"/>
    <col min="2821" max="2821" width="22.5" style="299" customWidth="1"/>
    <col min="2822" max="2822" width="23.75" style="299" customWidth="1"/>
    <col min="2823" max="2823" width="17.375" style="299" customWidth="1"/>
    <col min="2824" max="2824" width="26.75" style="299" customWidth="1"/>
    <col min="2825" max="2825" width="17.375" style="299" customWidth="1"/>
    <col min="2826" max="2826" width="21" style="299" customWidth="1"/>
    <col min="2827" max="2827" width="18.5" style="299" customWidth="1"/>
    <col min="2828" max="2828" width="25.125" style="299" customWidth="1"/>
    <col min="2829" max="3072" width="9" style="299"/>
    <col min="3073" max="3073" width="23" style="299" customWidth="1"/>
    <col min="3074" max="3074" width="24.875" style="299" customWidth="1"/>
    <col min="3075" max="3075" width="17.375" style="299" customWidth="1"/>
    <col min="3076" max="3076" width="21.875" style="299" customWidth="1"/>
    <col min="3077" max="3077" width="22.5" style="299" customWidth="1"/>
    <col min="3078" max="3078" width="23.75" style="299" customWidth="1"/>
    <col min="3079" max="3079" width="17.375" style="299" customWidth="1"/>
    <col min="3080" max="3080" width="26.75" style="299" customWidth="1"/>
    <col min="3081" max="3081" width="17.375" style="299" customWidth="1"/>
    <col min="3082" max="3082" width="21" style="299" customWidth="1"/>
    <col min="3083" max="3083" width="18.5" style="299" customWidth="1"/>
    <col min="3084" max="3084" width="25.125" style="299" customWidth="1"/>
    <col min="3085" max="3328" width="9" style="299"/>
    <col min="3329" max="3329" width="23" style="299" customWidth="1"/>
    <col min="3330" max="3330" width="24.875" style="299" customWidth="1"/>
    <col min="3331" max="3331" width="17.375" style="299" customWidth="1"/>
    <col min="3332" max="3332" width="21.875" style="299" customWidth="1"/>
    <col min="3333" max="3333" width="22.5" style="299" customWidth="1"/>
    <col min="3334" max="3334" width="23.75" style="299" customWidth="1"/>
    <col min="3335" max="3335" width="17.375" style="299" customWidth="1"/>
    <col min="3336" max="3336" width="26.75" style="299" customWidth="1"/>
    <col min="3337" max="3337" width="17.375" style="299" customWidth="1"/>
    <col min="3338" max="3338" width="21" style="299" customWidth="1"/>
    <col min="3339" max="3339" width="18.5" style="299" customWidth="1"/>
    <col min="3340" max="3340" width="25.125" style="299" customWidth="1"/>
    <col min="3341" max="3584" width="9" style="299"/>
    <col min="3585" max="3585" width="23" style="299" customWidth="1"/>
    <col min="3586" max="3586" width="24.875" style="299" customWidth="1"/>
    <col min="3587" max="3587" width="17.375" style="299" customWidth="1"/>
    <col min="3588" max="3588" width="21.875" style="299" customWidth="1"/>
    <col min="3589" max="3589" width="22.5" style="299" customWidth="1"/>
    <col min="3590" max="3590" width="23.75" style="299" customWidth="1"/>
    <col min="3591" max="3591" width="17.375" style="299" customWidth="1"/>
    <col min="3592" max="3592" width="26.75" style="299" customWidth="1"/>
    <col min="3593" max="3593" width="17.375" style="299" customWidth="1"/>
    <col min="3594" max="3594" width="21" style="299" customWidth="1"/>
    <col min="3595" max="3595" width="18.5" style="299" customWidth="1"/>
    <col min="3596" max="3596" width="25.125" style="299" customWidth="1"/>
    <col min="3597" max="3840" width="9" style="299"/>
    <col min="3841" max="3841" width="23" style="299" customWidth="1"/>
    <col min="3842" max="3842" width="24.875" style="299" customWidth="1"/>
    <col min="3843" max="3843" width="17.375" style="299" customWidth="1"/>
    <col min="3844" max="3844" width="21.875" style="299" customWidth="1"/>
    <col min="3845" max="3845" width="22.5" style="299" customWidth="1"/>
    <col min="3846" max="3846" width="23.75" style="299" customWidth="1"/>
    <col min="3847" max="3847" width="17.375" style="299" customWidth="1"/>
    <col min="3848" max="3848" width="26.75" style="299" customWidth="1"/>
    <col min="3849" max="3849" width="17.375" style="299" customWidth="1"/>
    <col min="3850" max="3850" width="21" style="299" customWidth="1"/>
    <col min="3851" max="3851" width="18.5" style="299" customWidth="1"/>
    <col min="3852" max="3852" width="25.125" style="299" customWidth="1"/>
    <col min="3853" max="4096" width="9" style="299"/>
    <col min="4097" max="4097" width="23" style="299" customWidth="1"/>
    <col min="4098" max="4098" width="24.875" style="299" customWidth="1"/>
    <col min="4099" max="4099" width="17.375" style="299" customWidth="1"/>
    <col min="4100" max="4100" width="21.875" style="299" customWidth="1"/>
    <col min="4101" max="4101" width="22.5" style="299" customWidth="1"/>
    <col min="4102" max="4102" width="23.75" style="299" customWidth="1"/>
    <col min="4103" max="4103" width="17.375" style="299" customWidth="1"/>
    <col min="4104" max="4104" width="26.75" style="299" customWidth="1"/>
    <col min="4105" max="4105" width="17.375" style="299" customWidth="1"/>
    <col min="4106" max="4106" width="21" style="299" customWidth="1"/>
    <col min="4107" max="4107" width="18.5" style="299" customWidth="1"/>
    <col min="4108" max="4108" width="25.125" style="299" customWidth="1"/>
    <col min="4109" max="4352" width="9" style="299"/>
    <col min="4353" max="4353" width="23" style="299" customWidth="1"/>
    <col min="4354" max="4354" width="24.875" style="299" customWidth="1"/>
    <col min="4355" max="4355" width="17.375" style="299" customWidth="1"/>
    <col min="4356" max="4356" width="21.875" style="299" customWidth="1"/>
    <col min="4357" max="4357" width="22.5" style="299" customWidth="1"/>
    <col min="4358" max="4358" width="23.75" style="299" customWidth="1"/>
    <col min="4359" max="4359" width="17.375" style="299" customWidth="1"/>
    <col min="4360" max="4360" width="26.75" style="299" customWidth="1"/>
    <col min="4361" max="4361" width="17.375" style="299" customWidth="1"/>
    <col min="4362" max="4362" width="21" style="299" customWidth="1"/>
    <col min="4363" max="4363" width="18.5" style="299" customWidth="1"/>
    <col min="4364" max="4364" width="25.125" style="299" customWidth="1"/>
    <col min="4365" max="4608" width="9" style="299"/>
    <col min="4609" max="4609" width="23" style="299" customWidth="1"/>
    <col min="4610" max="4610" width="24.875" style="299" customWidth="1"/>
    <col min="4611" max="4611" width="17.375" style="299" customWidth="1"/>
    <col min="4612" max="4612" width="21.875" style="299" customWidth="1"/>
    <col min="4613" max="4613" width="22.5" style="299" customWidth="1"/>
    <col min="4614" max="4614" width="23.75" style="299" customWidth="1"/>
    <col min="4615" max="4615" width="17.375" style="299" customWidth="1"/>
    <col min="4616" max="4616" width="26.75" style="299" customWidth="1"/>
    <col min="4617" max="4617" width="17.375" style="299" customWidth="1"/>
    <col min="4618" max="4618" width="21" style="299" customWidth="1"/>
    <col min="4619" max="4619" width="18.5" style="299" customWidth="1"/>
    <col min="4620" max="4620" width="25.125" style="299" customWidth="1"/>
    <col min="4621" max="4864" width="9" style="299"/>
    <col min="4865" max="4865" width="23" style="299" customWidth="1"/>
    <col min="4866" max="4866" width="24.875" style="299" customWidth="1"/>
    <col min="4867" max="4867" width="17.375" style="299" customWidth="1"/>
    <col min="4868" max="4868" width="21.875" style="299" customWidth="1"/>
    <col min="4869" max="4869" width="22.5" style="299" customWidth="1"/>
    <col min="4870" max="4870" width="23.75" style="299" customWidth="1"/>
    <col min="4871" max="4871" width="17.375" style="299" customWidth="1"/>
    <col min="4872" max="4872" width="26.75" style="299" customWidth="1"/>
    <col min="4873" max="4873" width="17.375" style="299" customWidth="1"/>
    <col min="4874" max="4874" width="21" style="299" customWidth="1"/>
    <col min="4875" max="4875" width="18.5" style="299" customWidth="1"/>
    <col min="4876" max="4876" width="25.125" style="299" customWidth="1"/>
    <col min="4877" max="5120" width="9" style="299"/>
    <col min="5121" max="5121" width="23" style="299" customWidth="1"/>
    <col min="5122" max="5122" width="24.875" style="299" customWidth="1"/>
    <col min="5123" max="5123" width="17.375" style="299" customWidth="1"/>
    <col min="5124" max="5124" width="21.875" style="299" customWidth="1"/>
    <col min="5125" max="5125" width="22.5" style="299" customWidth="1"/>
    <col min="5126" max="5126" width="23.75" style="299" customWidth="1"/>
    <col min="5127" max="5127" width="17.375" style="299" customWidth="1"/>
    <col min="5128" max="5128" width="26.75" style="299" customWidth="1"/>
    <col min="5129" max="5129" width="17.375" style="299" customWidth="1"/>
    <col min="5130" max="5130" width="21" style="299" customWidth="1"/>
    <col min="5131" max="5131" width="18.5" style="299" customWidth="1"/>
    <col min="5132" max="5132" width="25.125" style="299" customWidth="1"/>
    <col min="5133" max="5376" width="9" style="299"/>
    <col min="5377" max="5377" width="23" style="299" customWidth="1"/>
    <col min="5378" max="5378" width="24.875" style="299" customWidth="1"/>
    <col min="5379" max="5379" width="17.375" style="299" customWidth="1"/>
    <col min="5380" max="5380" width="21.875" style="299" customWidth="1"/>
    <col min="5381" max="5381" width="22.5" style="299" customWidth="1"/>
    <col min="5382" max="5382" width="23.75" style="299" customWidth="1"/>
    <col min="5383" max="5383" width="17.375" style="299" customWidth="1"/>
    <col min="5384" max="5384" width="26.75" style="299" customWidth="1"/>
    <col min="5385" max="5385" width="17.375" style="299" customWidth="1"/>
    <col min="5386" max="5386" width="21" style="299" customWidth="1"/>
    <col min="5387" max="5387" width="18.5" style="299" customWidth="1"/>
    <col min="5388" max="5388" width="25.125" style="299" customWidth="1"/>
    <col min="5389" max="5632" width="9" style="299"/>
    <col min="5633" max="5633" width="23" style="299" customWidth="1"/>
    <col min="5634" max="5634" width="24.875" style="299" customWidth="1"/>
    <col min="5635" max="5635" width="17.375" style="299" customWidth="1"/>
    <col min="5636" max="5636" width="21.875" style="299" customWidth="1"/>
    <col min="5637" max="5637" width="22.5" style="299" customWidth="1"/>
    <col min="5638" max="5638" width="23.75" style="299" customWidth="1"/>
    <col min="5639" max="5639" width="17.375" style="299" customWidth="1"/>
    <col min="5640" max="5640" width="26.75" style="299" customWidth="1"/>
    <col min="5641" max="5641" width="17.375" style="299" customWidth="1"/>
    <col min="5642" max="5642" width="21" style="299" customWidth="1"/>
    <col min="5643" max="5643" width="18.5" style="299" customWidth="1"/>
    <col min="5644" max="5644" width="25.125" style="299" customWidth="1"/>
    <col min="5645" max="5888" width="9" style="299"/>
    <col min="5889" max="5889" width="23" style="299" customWidth="1"/>
    <col min="5890" max="5890" width="24.875" style="299" customWidth="1"/>
    <col min="5891" max="5891" width="17.375" style="299" customWidth="1"/>
    <col min="5892" max="5892" width="21.875" style="299" customWidth="1"/>
    <col min="5893" max="5893" width="22.5" style="299" customWidth="1"/>
    <col min="5894" max="5894" width="23.75" style="299" customWidth="1"/>
    <col min="5895" max="5895" width="17.375" style="299" customWidth="1"/>
    <col min="5896" max="5896" width="26.75" style="299" customWidth="1"/>
    <col min="5897" max="5897" width="17.375" style="299" customWidth="1"/>
    <col min="5898" max="5898" width="21" style="299" customWidth="1"/>
    <col min="5899" max="5899" width="18.5" style="299" customWidth="1"/>
    <col min="5900" max="5900" width="25.125" style="299" customWidth="1"/>
    <col min="5901" max="6144" width="9" style="299"/>
    <col min="6145" max="6145" width="23" style="299" customWidth="1"/>
    <col min="6146" max="6146" width="24.875" style="299" customWidth="1"/>
    <col min="6147" max="6147" width="17.375" style="299" customWidth="1"/>
    <col min="6148" max="6148" width="21.875" style="299" customWidth="1"/>
    <col min="6149" max="6149" width="22.5" style="299" customWidth="1"/>
    <col min="6150" max="6150" width="23.75" style="299" customWidth="1"/>
    <col min="6151" max="6151" width="17.375" style="299" customWidth="1"/>
    <col min="6152" max="6152" width="26.75" style="299" customWidth="1"/>
    <col min="6153" max="6153" width="17.375" style="299" customWidth="1"/>
    <col min="6154" max="6154" width="21" style="299" customWidth="1"/>
    <col min="6155" max="6155" width="18.5" style="299" customWidth="1"/>
    <col min="6156" max="6156" width="25.125" style="299" customWidth="1"/>
    <col min="6157" max="6400" width="9" style="299"/>
    <col min="6401" max="6401" width="23" style="299" customWidth="1"/>
    <col min="6402" max="6402" width="24.875" style="299" customWidth="1"/>
    <col min="6403" max="6403" width="17.375" style="299" customWidth="1"/>
    <col min="6404" max="6404" width="21.875" style="299" customWidth="1"/>
    <col min="6405" max="6405" width="22.5" style="299" customWidth="1"/>
    <col min="6406" max="6406" width="23.75" style="299" customWidth="1"/>
    <col min="6407" max="6407" width="17.375" style="299" customWidth="1"/>
    <col min="6408" max="6408" width="26.75" style="299" customWidth="1"/>
    <col min="6409" max="6409" width="17.375" style="299" customWidth="1"/>
    <col min="6410" max="6410" width="21" style="299" customWidth="1"/>
    <col min="6411" max="6411" width="18.5" style="299" customWidth="1"/>
    <col min="6412" max="6412" width="25.125" style="299" customWidth="1"/>
    <col min="6413" max="6656" width="9" style="299"/>
    <col min="6657" max="6657" width="23" style="299" customWidth="1"/>
    <col min="6658" max="6658" width="24.875" style="299" customWidth="1"/>
    <col min="6659" max="6659" width="17.375" style="299" customWidth="1"/>
    <col min="6660" max="6660" width="21.875" style="299" customWidth="1"/>
    <col min="6661" max="6661" width="22.5" style="299" customWidth="1"/>
    <col min="6662" max="6662" width="23.75" style="299" customWidth="1"/>
    <col min="6663" max="6663" width="17.375" style="299" customWidth="1"/>
    <col min="6664" max="6664" width="26.75" style="299" customWidth="1"/>
    <col min="6665" max="6665" width="17.375" style="299" customWidth="1"/>
    <col min="6666" max="6666" width="21" style="299" customWidth="1"/>
    <col min="6667" max="6667" width="18.5" style="299" customWidth="1"/>
    <col min="6668" max="6668" width="25.125" style="299" customWidth="1"/>
    <col min="6669" max="6912" width="9" style="299"/>
    <col min="6913" max="6913" width="23" style="299" customWidth="1"/>
    <col min="6914" max="6914" width="24.875" style="299" customWidth="1"/>
    <col min="6915" max="6915" width="17.375" style="299" customWidth="1"/>
    <col min="6916" max="6916" width="21.875" style="299" customWidth="1"/>
    <col min="6917" max="6917" width="22.5" style="299" customWidth="1"/>
    <col min="6918" max="6918" width="23.75" style="299" customWidth="1"/>
    <col min="6919" max="6919" width="17.375" style="299" customWidth="1"/>
    <col min="6920" max="6920" width="26.75" style="299" customWidth="1"/>
    <col min="6921" max="6921" width="17.375" style="299" customWidth="1"/>
    <col min="6922" max="6922" width="21" style="299" customWidth="1"/>
    <col min="6923" max="6923" width="18.5" style="299" customWidth="1"/>
    <col min="6924" max="6924" width="25.125" style="299" customWidth="1"/>
    <col min="6925" max="7168" width="9" style="299"/>
    <col min="7169" max="7169" width="23" style="299" customWidth="1"/>
    <col min="7170" max="7170" width="24.875" style="299" customWidth="1"/>
    <col min="7171" max="7171" width="17.375" style="299" customWidth="1"/>
    <col min="7172" max="7172" width="21.875" style="299" customWidth="1"/>
    <col min="7173" max="7173" width="22.5" style="299" customWidth="1"/>
    <col min="7174" max="7174" width="23.75" style="299" customWidth="1"/>
    <col min="7175" max="7175" width="17.375" style="299" customWidth="1"/>
    <col min="7176" max="7176" width="26.75" style="299" customWidth="1"/>
    <col min="7177" max="7177" width="17.375" style="299" customWidth="1"/>
    <col min="7178" max="7178" width="21" style="299" customWidth="1"/>
    <col min="7179" max="7179" width="18.5" style="299" customWidth="1"/>
    <col min="7180" max="7180" width="25.125" style="299" customWidth="1"/>
    <col min="7181" max="7424" width="9" style="299"/>
    <col min="7425" max="7425" width="23" style="299" customWidth="1"/>
    <col min="7426" max="7426" width="24.875" style="299" customWidth="1"/>
    <col min="7427" max="7427" width="17.375" style="299" customWidth="1"/>
    <col min="7428" max="7428" width="21.875" style="299" customWidth="1"/>
    <col min="7429" max="7429" width="22.5" style="299" customWidth="1"/>
    <col min="7430" max="7430" width="23.75" style="299" customWidth="1"/>
    <col min="7431" max="7431" width="17.375" style="299" customWidth="1"/>
    <col min="7432" max="7432" width="26.75" style="299" customWidth="1"/>
    <col min="7433" max="7433" width="17.375" style="299" customWidth="1"/>
    <col min="7434" max="7434" width="21" style="299" customWidth="1"/>
    <col min="7435" max="7435" width="18.5" style="299" customWidth="1"/>
    <col min="7436" max="7436" width="25.125" style="299" customWidth="1"/>
    <col min="7437" max="7680" width="9" style="299"/>
    <col min="7681" max="7681" width="23" style="299" customWidth="1"/>
    <col min="7682" max="7682" width="24.875" style="299" customWidth="1"/>
    <col min="7683" max="7683" width="17.375" style="299" customWidth="1"/>
    <col min="7684" max="7684" width="21.875" style="299" customWidth="1"/>
    <col min="7685" max="7685" width="22.5" style="299" customWidth="1"/>
    <col min="7686" max="7686" width="23.75" style="299" customWidth="1"/>
    <col min="7687" max="7687" width="17.375" style="299" customWidth="1"/>
    <col min="7688" max="7688" width="26.75" style="299" customWidth="1"/>
    <col min="7689" max="7689" width="17.375" style="299" customWidth="1"/>
    <col min="7690" max="7690" width="21" style="299" customWidth="1"/>
    <col min="7691" max="7691" width="18.5" style="299" customWidth="1"/>
    <col min="7692" max="7692" width="25.125" style="299" customWidth="1"/>
    <col min="7693" max="7936" width="9" style="299"/>
    <col min="7937" max="7937" width="23" style="299" customWidth="1"/>
    <col min="7938" max="7938" width="24.875" style="299" customWidth="1"/>
    <col min="7939" max="7939" width="17.375" style="299" customWidth="1"/>
    <col min="7940" max="7940" width="21.875" style="299" customWidth="1"/>
    <col min="7941" max="7941" width="22.5" style="299" customWidth="1"/>
    <col min="7942" max="7942" width="23.75" style="299" customWidth="1"/>
    <col min="7943" max="7943" width="17.375" style="299" customWidth="1"/>
    <col min="7944" max="7944" width="26.75" style="299" customWidth="1"/>
    <col min="7945" max="7945" width="17.375" style="299" customWidth="1"/>
    <col min="7946" max="7946" width="21" style="299" customWidth="1"/>
    <col min="7947" max="7947" width="18.5" style="299" customWidth="1"/>
    <col min="7948" max="7948" width="25.125" style="299" customWidth="1"/>
    <col min="7949" max="8192" width="9" style="299"/>
    <col min="8193" max="8193" width="23" style="299" customWidth="1"/>
    <col min="8194" max="8194" width="24.875" style="299" customWidth="1"/>
    <col min="8195" max="8195" width="17.375" style="299" customWidth="1"/>
    <col min="8196" max="8196" width="21.875" style="299" customWidth="1"/>
    <col min="8197" max="8197" width="22.5" style="299" customWidth="1"/>
    <col min="8198" max="8198" width="23.75" style="299" customWidth="1"/>
    <col min="8199" max="8199" width="17.375" style="299" customWidth="1"/>
    <col min="8200" max="8200" width="26.75" style="299" customWidth="1"/>
    <col min="8201" max="8201" width="17.375" style="299" customWidth="1"/>
    <col min="8202" max="8202" width="21" style="299" customWidth="1"/>
    <col min="8203" max="8203" width="18.5" style="299" customWidth="1"/>
    <col min="8204" max="8204" width="25.125" style="299" customWidth="1"/>
    <col min="8205" max="8448" width="9" style="299"/>
    <col min="8449" max="8449" width="23" style="299" customWidth="1"/>
    <col min="8450" max="8450" width="24.875" style="299" customWidth="1"/>
    <col min="8451" max="8451" width="17.375" style="299" customWidth="1"/>
    <col min="8452" max="8452" width="21.875" style="299" customWidth="1"/>
    <col min="8453" max="8453" width="22.5" style="299" customWidth="1"/>
    <col min="8454" max="8454" width="23.75" style="299" customWidth="1"/>
    <col min="8455" max="8455" width="17.375" style="299" customWidth="1"/>
    <col min="8456" max="8456" width="26.75" style="299" customWidth="1"/>
    <col min="8457" max="8457" width="17.375" style="299" customWidth="1"/>
    <col min="8458" max="8458" width="21" style="299" customWidth="1"/>
    <col min="8459" max="8459" width="18.5" style="299" customWidth="1"/>
    <col min="8460" max="8460" width="25.125" style="299" customWidth="1"/>
    <col min="8461" max="8704" width="9" style="299"/>
    <col min="8705" max="8705" width="23" style="299" customWidth="1"/>
    <col min="8706" max="8706" width="24.875" style="299" customWidth="1"/>
    <col min="8707" max="8707" width="17.375" style="299" customWidth="1"/>
    <col min="8708" max="8708" width="21.875" style="299" customWidth="1"/>
    <col min="8709" max="8709" width="22.5" style="299" customWidth="1"/>
    <col min="8710" max="8710" width="23.75" style="299" customWidth="1"/>
    <col min="8711" max="8711" width="17.375" style="299" customWidth="1"/>
    <col min="8712" max="8712" width="26.75" style="299" customWidth="1"/>
    <col min="8713" max="8713" width="17.375" style="299" customWidth="1"/>
    <col min="8714" max="8714" width="21" style="299" customWidth="1"/>
    <col min="8715" max="8715" width="18.5" style="299" customWidth="1"/>
    <col min="8716" max="8716" width="25.125" style="299" customWidth="1"/>
    <col min="8717" max="8960" width="9" style="299"/>
    <col min="8961" max="8961" width="23" style="299" customWidth="1"/>
    <col min="8962" max="8962" width="24.875" style="299" customWidth="1"/>
    <col min="8963" max="8963" width="17.375" style="299" customWidth="1"/>
    <col min="8964" max="8964" width="21.875" style="299" customWidth="1"/>
    <col min="8965" max="8965" width="22.5" style="299" customWidth="1"/>
    <col min="8966" max="8966" width="23.75" style="299" customWidth="1"/>
    <col min="8967" max="8967" width="17.375" style="299" customWidth="1"/>
    <col min="8968" max="8968" width="26.75" style="299" customWidth="1"/>
    <col min="8969" max="8969" width="17.375" style="299" customWidth="1"/>
    <col min="8970" max="8970" width="21" style="299" customWidth="1"/>
    <col min="8971" max="8971" width="18.5" style="299" customWidth="1"/>
    <col min="8972" max="8972" width="25.125" style="299" customWidth="1"/>
    <col min="8973" max="9216" width="9" style="299"/>
    <col min="9217" max="9217" width="23" style="299" customWidth="1"/>
    <col min="9218" max="9218" width="24.875" style="299" customWidth="1"/>
    <col min="9219" max="9219" width="17.375" style="299" customWidth="1"/>
    <col min="9220" max="9220" width="21.875" style="299" customWidth="1"/>
    <col min="9221" max="9221" width="22.5" style="299" customWidth="1"/>
    <col min="9222" max="9222" width="23.75" style="299" customWidth="1"/>
    <col min="9223" max="9223" width="17.375" style="299" customWidth="1"/>
    <col min="9224" max="9224" width="26.75" style="299" customWidth="1"/>
    <col min="9225" max="9225" width="17.375" style="299" customWidth="1"/>
    <col min="9226" max="9226" width="21" style="299" customWidth="1"/>
    <col min="9227" max="9227" width="18.5" style="299" customWidth="1"/>
    <col min="9228" max="9228" width="25.125" style="299" customWidth="1"/>
    <col min="9229" max="9472" width="9" style="299"/>
    <col min="9473" max="9473" width="23" style="299" customWidth="1"/>
    <col min="9474" max="9474" width="24.875" style="299" customWidth="1"/>
    <col min="9475" max="9475" width="17.375" style="299" customWidth="1"/>
    <col min="9476" max="9476" width="21.875" style="299" customWidth="1"/>
    <col min="9477" max="9477" width="22.5" style="299" customWidth="1"/>
    <col min="9478" max="9478" width="23.75" style="299" customWidth="1"/>
    <col min="9479" max="9479" width="17.375" style="299" customWidth="1"/>
    <col min="9480" max="9480" width="26.75" style="299" customWidth="1"/>
    <col min="9481" max="9481" width="17.375" style="299" customWidth="1"/>
    <col min="9482" max="9482" width="21" style="299" customWidth="1"/>
    <col min="9483" max="9483" width="18.5" style="299" customWidth="1"/>
    <col min="9484" max="9484" width="25.125" style="299" customWidth="1"/>
    <col min="9485" max="9728" width="9" style="299"/>
    <col min="9729" max="9729" width="23" style="299" customWidth="1"/>
    <col min="9730" max="9730" width="24.875" style="299" customWidth="1"/>
    <col min="9731" max="9731" width="17.375" style="299" customWidth="1"/>
    <col min="9732" max="9732" width="21.875" style="299" customWidth="1"/>
    <col min="9733" max="9733" width="22.5" style="299" customWidth="1"/>
    <col min="9734" max="9734" width="23.75" style="299" customWidth="1"/>
    <col min="9735" max="9735" width="17.375" style="299" customWidth="1"/>
    <col min="9736" max="9736" width="26.75" style="299" customWidth="1"/>
    <col min="9737" max="9737" width="17.375" style="299" customWidth="1"/>
    <col min="9738" max="9738" width="21" style="299" customWidth="1"/>
    <col min="9739" max="9739" width="18.5" style="299" customWidth="1"/>
    <col min="9740" max="9740" width="25.125" style="299" customWidth="1"/>
    <col min="9741" max="9984" width="9" style="299"/>
    <col min="9985" max="9985" width="23" style="299" customWidth="1"/>
    <col min="9986" max="9986" width="24.875" style="299" customWidth="1"/>
    <col min="9987" max="9987" width="17.375" style="299" customWidth="1"/>
    <col min="9988" max="9988" width="21.875" style="299" customWidth="1"/>
    <col min="9989" max="9989" width="22.5" style="299" customWidth="1"/>
    <col min="9990" max="9990" width="23.75" style="299" customWidth="1"/>
    <col min="9991" max="9991" width="17.375" style="299" customWidth="1"/>
    <col min="9992" max="9992" width="26.75" style="299" customWidth="1"/>
    <col min="9993" max="9993" width="17.375" style="299" customWidth="1"/>
    <col min="9994" max="9994" width="21" style="299" customWidth="1"/>
    <col min="9995" max="9995" width="18.5" style="299" customWidth="1"/>
    <col min="9996" max="9996" width="25.125" style="299" customWidth="1"/>
    <col min="9997" max="10240" width="9" style="299"/>
    <col min="10241" max="10241" width="23" style="299" customWidth="1"/>
    <col min="10242" max="10242" width="24.875" style="299" customWidth="1"/>
    <col min="10243" max="10243" width="17.375" style="299" customWidth="1"/>
    <col min="10244" max="10244" width="21.875" style="299" customWidth="1"/>
    <col min="10245" max="10245" width="22.5" style="299" customWidth="1"/>
    <col min="10246" max="10246" width="23.75" style="299" customWidth="1"/>
    <col min="10247" max="10247" width="17.375" style="299" customWidth="1"/>
    <col min="10248" max="10248" width="26.75" style="299" customWidth="1"/>
    <col min="10249" max="10249" width="17.375" style="299" customWidth="1"/>
    <col min="10250" max="10250" width="21" style="299" customWidth="1"/>
    <col min="10251" max="10251" width="18.5" style="299" customWidth="1"/>
    <col min="10252" max="10252" width="25.125" style="299" customWidth="1"/>
    <col min="10253" max="10496" width="9" style="299"/>
    <col min="10497" max="10497" width="23" style="299" customWidth="1"/>
    <col min="10498" max="10498" width="24.875" style="299" customWidth="1"/>
    <col min="10499" max="10499" width="17.375" style="299" customWidth="1"/>
    <col min="10500" max="10500" width="21.875" style="299" customWidth="1"/>
    <col min="10501" max="10501" width="22.5" style="299" customWidth="1"/>
    <col min="10502" max="10502" width="23.75" style="299" customWidth="1"/>
    <col min="10503" max="10503" width="17.375" style="299" customWidth="1"/>
    <col min="10504" max="10504" width="26.75" style="299" customWidth="1"/>
    <col min="10505" max="10505" width="17.375" style="299" customWidth="1"/>
    <col min="10506" max="10506" width="21" style="299" customWidth="1"/>
    <col min="10507" max="10507" width="18.5" style="299" customWidth="1"/>
    <col min="10508" max="10508" width="25.125" style="299" customWidth="1"/>
    <col min="10509" max="10752" width="9" style="299"/>
    <col min="10753" max="10753" width="23" style="299" customWidth="1"/>
    <col min="10754" max="10754" width="24.875" style="299" customWidth="1"/>
    <col min="10755" max="10755" width="17.375" style="299" customWidth="1"/>
    <col min="10756" max="10756" width="21.875" style="299" customWidth="1"/>
    <col min="10757" max="10757" width="22.5" style="299" customWidth="1"/>
    <col min="10758" max="10758" width="23.75" style="299" customWidth="1"/>
    <col min="10759" max="10759" width="17.375" style="299" customWidth="1"/>
    <col min="10760" max="10760" width="26.75" style="299" customWidth="1"/>
    <col min="10761" max="10761" width="17.375" style="299" customWidth="1"/>
    <col min="10762" max="10762" width="21" style="299" customWidth="1"/>
    <col min="10763" max="10763" width="18.5" style="299" customWidth="1"/>
    <col min="10764" max="10764" width="25.125" style="299" customWidth="1"/>
    <col min="10765" max="11008" width="9" style="299"/>
    <col min="11009" max="11009" width="23" style="299" customWidth="1"/>
    <col min="11010" max="11010" width="24.875" style="299" customWidth="1"/>
    <col min="11011" max="11011" width="17.375" style="299" customWidth="1"/>
    <col min="11012" max="11012" width="21.875" style="299" customWidth="1"/>
    <col min="11013" max="11013" width="22.5" style="299" customWidth="1"/>
    <col min="11014" max="11014" width="23.75" style="299" customWidth="1"/>
    <col min="11015" max="11015" width="17.375" style="299" customWidth="1"/>
    <col min="11016" max="11016" width="26.75" style="299" customWidth="1"/>
    <col min="11017" max="11017" width="17.375" style="299" customWidth="1"/>
    <col min="11018" max="11018" width="21" style="299" customWidth="1"/>
    <col min="11019" max="11019" width="18.5" style="299" customWidth="1"/>
    <col min="11020" max="11020" width="25.125" style="299" customWidth="1"/>
    <col min="11021" max="11264" width="9" style="299"/>
    <col min="11265" max="11265" width="23" style="299" customWidth="1"/>
    <col min="11266" max="11266" width="24.875" style="299" customWidth="1"/>
    <col min="11267" max="11267" width="17.375" style="299" customWidth="1"/>
    <col min="11268" max="11268" width="21.875" style="299" customWidth="1"/>
    <col min="11269" max="11269" width="22.5" style="299" customWidth="1"/>
    <col min="11270" max="11270" width="23.75" style="299" customWidth="1"/>
    <col min="11271" max="11271" width="17.375" style="299" customWidth="1"/>
    <col min="11272" max="11272" width="26.75" style="299" customWidth="1"/>
    <col min="11273" max="11273" width="17.375" style="299" customWidth="1"/>
    <col min="11274" max="11274" width="21" style="299" customWidth="1"/>
    <col min="11275" max="11275" width="18.5" style="299" customWidth="1"/>
    <col min="11276" max="11276" width="25.125" style="299" customWidth="1"/>
    <col min="11277" max="11520" width="9" style="299"/>
    <col min="11521" max="11521" width="23" style="299" customWidth="1"/>
    <col min="11522" max="11522" width="24.875" style="299" customWidth="1"/>
    <col min="11523" max="11523" width="17.375" style="299" customWidth="1"/>
    <col min="11524" max="11524" width="21.875" style="299" customWidth="1"/>
    <col min="11525" max="11525" width="22.5" style="299" customWidth="1"/>
    <col min="11526" max="11526" width="23.75" style="299" customWidth="1"/>
    <col min="11527" max="11527" width="17.375" style="299" customWidth="1"/>
    <col min="11528" max="11528" width="26.75" style="299" customWidth="1"/>
    <col min="11529" max="11529" width="17.375" style="299" customWidth="1"/>
    <col min="11530" max="11530" width="21" style="299" customWidth="1"/>
    <col min="11531" max="11531" width="18.5" style="299" customWidth="1"/>
    <col min="11532" max="11532" width="25.125" style="299" customWidth="1"/>
    <col min="11533" max="11776" width="9" style="299"/>
    <col min="11777" max="11777" width="23" style="299" customWidth="1"/>
    <col min="11778" max="11778" width="24.875" style="299" customWidth="1"/>
    <col min="11779" max="11779" width="17.375" style="299" customWidth="1"/>
    <col min="11780" max="11780" width="21.875" style="299" customWidth="1"/>
    <col min="11781" max="11781" width="22.5" style="299" customWidth="1"/>
    <col min="11782" max="11782" width="23.75" style="299" customWidth="1"/>
    <col min="11783" max="11783" width="17.375" style="299" customWidth="1"/>
    <col min="11784" max="11784" width="26.75" style="299" customWidth="1"/>
    <col min="11785" max="11785" width="17.375" style="299" customWidth="1"/>
    <col min="11786" max="11786" width="21" style="299" customWidth="1"/>
    <col min="11787" max="11787" width="18.5" style="299" customWidth="1"/>
    <col min="11788" max="11788" width="25.125" style="299" customWidth="1"/>
    <col min="11789" max="12032" width="9" style="299"/>
    <col min="12033" max="12033" width="23" style="299" customWidth="1"/>
    <col min="12034" max="12034" width="24.875" style="299" customWidth="1"/>
    <col min="12035" max="12035" width="17.375" style="299" customWidth="1"/>
    <col min="12036" max="12036" width="21.875" style="299" customWidth="1"/>
    <col min="12037" max="12037" width="22.5" style="299" customWidth="1"/>
    <col min="12038" max="12038" width="23.75" style="299" customWidth="1"/>
    <col min="12039" max="12039" width="17.375" style="299" customWidth="1"/>
    <col min="12040" max="12040" width="26.75" style="299" customWidth="1"/>
    <col min="12041" max="12041" width="17.375" style="299" customWidth="1"/>
    <col min="12042" max="12042" width="21" style="299" customWidth="1"/>
    <col min="12043" max="12043" width="18.5" style="299" customWidth="1"/>
    <col min="12044" max="12044" width="25.125" style="299" customWidth="1"/>
    <col min="12045" max="12288" width="9" style="299"/>
    <col min="12289" max="12289" width="23" style="299" customWidth="1"/>
    <col min="12290" max="12290" width="24.875" style="299" customWidth="1"/>
    <col min="12291" max="12291" width="17.375" style="299" customWidth="1"/>
    <col min="12292" max="12292" width="21.875" style="299" customWidth="1"/>
    <col min="12293" max="12293" width="22.5" style="299" customWidth="1"/>
    <col min="12294" max="12294" width="23.75" style="299" customWidth="1"/>
    <col min="12295" max="12295" width="17.375" style="299" customWidth="1"/>
    <col min="12296" max="12296" width="26.75" style="299" customWidth="1"/>
    <col min="12297" max="12297" width="17.375" style="299" customWidth="1"/>
    <col min="12298" max="12298" width="21" style="299" customWidth="1"/>
    <col min="12299" max="12299" width="18.5" style="299" customWidth="1"/>
    <col min="12300" max="12300" width="25.125" style="299" customWidth="1"/>
    <col min="12301" max="12544" width="9" style="299"/>
    <col min="12545" max="12545" width="23" style="299" customWidth="1"/>
    <col min="12546" max="12546" width="24.875" style="299" customWidth="1"/>
    <col min="12547" max="12547" width="17.375" style="299" customWidth="1"/>
    <col min="12548" max="12548" width="21.875" style="299" customWidth="1"/>
    <col min="12549" max="12549" width="22.5" style="299" customWidth="1"/>
    <col min="12550" max="12550" width="23.75" style="299" customWidth="1"/>
    <col min="12551" max="12551" width="17.375" style="299" customWidth="1"/>
    <col min="12552" max="12552" width="26.75" style="299" customWidth="1"/>
    <col min="12553" max="12553" width="17.375" style="299" customWidth="1"/>
    <col min="12554" max="12554" width="21" style="299" customWidth="1"/>
    <col min="12555" max="12555" width="18.5" style="299" customWidth="1"/>
    <col min="12556" max="12556" width="25.125" style="299" customWidth="1"/>
    <col min="12557" max="12800" width="9" style="299"/>
    <col min="12801" max="12801" width="23" style="299" customWidth="1"/>
    <col min="12802" max="12802" width="24.875" style="299" customWidth="1"/>
    <col min="12803" max="12803" width="17.375" style="299" customWidth="1"/>
    <col min="12804" max="12804" width="21.875" style="299" customWidth="1"/>
    <col min="12805" max="12805" width="22.5" style="299" customWidth="1"/>
    <col min="12806" max="12806" width="23.75" style="299" customWidth="1"/>
    <col min="12807" max="12807" width="17.375" style="299" customWidth="1"/>
    <col min="12808" max="12808" width="26.75" style="299" customWidth="1"/>
    <col min="12809" max="12809" width="17.375" style="299" customWidth="1"/>
    <col min="12810" max="12810" width="21" style="299" customWidth="1"/>
    <col min="12811" max="12811" width="18.5" style="299" customWidth="1"/>
    <col min="12812" max="12812" width="25.125" style="299" customWidth="1"/>
    <col min="12813" max="13056" width="9" style="299"/>
    <col min="13057" max="13057" width="23" style="299" customWidth="1"/>
    <col min="13058" max="13058" width="24.875" style="299" customWidth="1"/>
    <col min="13059" max="13059" width="17.375" style="299" customWidth="1"/>
    <col min="13060" max="13060" width="21.875" style="299" customWidth="1"/>
    <col min="13061" max="13061" width="22.5" style="299" customWidth="1"/>
    <col min="13062" max="13062" width="23.75" style="299" customWidth="1"/>
    <col min="13063" max="13063" width="17.375" style="299" customWidth="1"/>
    <col min="13064" max="13064" width="26.75" style="299" customWidth="1"/>
    <col min="13065" max="13065" width="17.375" style="299" customWidth="1"/>
    <col min="13066" max="13066" width="21" style="299" customWidth="1"/>
    <col min="13067" max="13067" width="18.5" style="299" customWidth="1"/>
    <col min="13068" max="13068" width="25.125" style="299" customWidth="1"/>
    <col min="13069" max="13312" width="9" style="299"/>
    <col min="13313" max="13313" width="23" style="299" customWidth="1"/>
    <col min="13314" max="13314" width="24.875" style="299" customWidth="1"/>
    <col min="13315" max="13315" width="17.375" style="299" customWidth="1"/>
    <col min="13316" max="13316" width="21.875" style="299" customWidth="1"/>
    <col min="13317" max="13317" width="22.5" style="299" customWidth="1"/>
    <col min="13318" max="13318" width="23.75" style="299" customWidth="1"/>
    <col min="13319" max="13319" width="17.375" style="299" customWidth="1"/>
    <col min="13320" max="13320" width="26.75" style="299" customWidth="1"/>
    <col min="13321" max="13321" width="17.375" style="299" customWidth="1"/>
    <col min="13322" max="13322" width="21" style="299" customWidth="1"/>
    <col min="13323" max="13323" width="18.5" style="299" customWidth="1"/>
    <col min="13324" max="13324" width="25.125" style="299" customWidth="1"/>
    <col min="13325" max="13568" width="9" style="299"/>
    <col min="13569" max="13569" width="23" style="299" customWidth="1"/>
    <col min="13570" max="13570" width="24.875" style="299" customWidth="1"/>
    <col min="13571" max="13571" width="17.375" style="299" customWidth="1"/>
    <col min="13572" max="13572" width="21.875" style="299" customWidth="1"/>
    <col min="13573" max="13573" width="22.5" style="299" customWidth="1"/>
    <col min="13574" max="13574" width="23.75" style="299" customWidth="1"/>
    <col min="13575" max="13575" width="17.375" style="299" customWidth="1"/>
    <col min="13576" max="13576" width="26.75" style="299" customWidth="1"/>
    <col min="13577" max="13577" width="17.375" style="299" customWidth="1"/>
    <col min="13578" max="13578" width="21" style="299" customWidth="1"/>
    <col min="13579" max="13579" width="18.5" style="299" customWidth="1"/>
    <col min="13580" max="13580" width="25.125" style="299" customWidth="1"/>
    <col min="13581" max="13824" width="9" style="299"/>
    <col min="13825" max="13825" width="23" style="299" customWidth="1"/>
    <col min="13826" max="13826" width="24.875" style="299" customWidth="1"/>
    <col min="13827" max="13827" width="17.375" style="299" customWidth="1"/>
    <col min="13828" max="13828" width="21.875" style="299" customWidth="1"/>
    <col min="13829" max="13829" width="22.5" style="299" customWidth="1"/>
    <col min="13830" max="13830" width="23.75" style="299" customWidth="1"/>
    <col min="13831" max="13831" width="17.375" style="299" customWidth="1"/>
    <col min="13832" max="13832" width="26.75" style="299" customWidth="1"/>
    <col min="13833" max="13833" width="17.375" style="299" customWidth="1"/>
    <col min="13834" max="13834" width="21" style="299" customWidth="1"/>
    <col min="13835" max="13835" width="18.5" style="299" customWidth="1"/>
    <col min="13836" max="13836" width="25.125" style="299" customWidth="1"/>
    <col min="13837" max="14080" width="9" style="299"/>
    <col min="14081" max="14081" width="23" style="299" customWidth="1"/>
    <col min="14082" max="14082" width="24.875" style="299" customWidth="1"/>
    <col min="14083" max="14083" width="17.375" style="299" customWidth="1"/>
    <col min="14084" max="14084" width="21.875" style="299" customWidth="1"/>
    <col min="14085" max="14085" width="22.5" style="299" customWidth="1"/>
    <col min="14086" max="14086" width="23.75" style="299" customWidth="1"/>
    <col min="14087" max="14087" width="17.375" style="299" customWidth="1"/>
    <col min="14088" max="14088" width="26.75" style="299" customWidth="1"/>
    <col min="14089" max="14089" width="17.375" style="299" customWidth="1"/>
    <col min="14090" max="14090" width="21" style="299" customWidth="1"/>
    <col min="14091" max="14091" width="18.5" style="299" customWidth="1"/>
    <col min="14092" max="14092" width="25.125" style="299" customWidth="1"/>
    <col min="14093" max="14336" width="9" style="299"/>
    <col min="14337" max="14337" width="23" style="299" customWidth="1"/>
    <col min="14338" max="14338" width="24.875" style="299" customWidth="1"/>
    <col min="14339" max="14339" width="17.375" style="299" customWidth="1"/>
    <col min="14340" max="14340" width="21.875" style="299" customWidth="1"/>
    <col min="14341" max="14341" width="22.5" style="299" customWidth="1"/>
    <col min="14342" max="14342" width="23.75" style="299" customWidth="1"/>
    <col min="14343" max="14343" width="17.375" style="299" customWidth="1"/>
    <col min="14344" max="14344" width="26.75" style="299" customWidth="1"/>
    <col min="14345" max="14345" width="17.375" style="299" customWidth="1"/>
    <col min="14346" max="14346" width="21" style="299" customWidth="1"/>
    <col min="14347" max="14347" width="18.5" style="299" customWidth="1"/>
    <col min="14348" max="14348" width="25.125" style="299" customWidth="1"/>
    <col min="14349" max="14592" width="9" style="299"/>
    <col min="14593" max="14593" width="23" style="299" customWidth="1"/>
    <col min="14594" max="14594" width="24.875" style="299" customWidth="1"/>
    <col min="14595" max="14595" width="17.375" style="299" customWidth="1"/>
    <col min="14596" max="14596" width="21.875" style="299" customWidth="1"/>
    <col min="14597" max="14597" width="22.5" style="299" customWidth="1"/>
    <col min="14598" max="14598" width="23.75" style="299" customWidth="1"/>
    <col min="14599" max="14599" width="17.375" style="299" customWidth="1"/>
    <col min="14600" max="14600" width="26.75" style="299" customWidth="1"/>
    <col min="14601" max="14601" width="17.375" style="299" customWidth="1"/>
    <col min="14602" max="14602" width="21" style="299" customWidth="1"/>
    <col min="14603" max="14603" width="18.5" style="299" customWidth="1"/>
    <col min="14604" max="14604" width="25.125" style="299" customWidth="1"/>
    <col min="14605" max="14848" width="9" style="299"/>
    <col min="14849" max="14849" width="23" style="299" customWidth="1"/>
    <col min="14850" max="14850" width="24.875" style="299" customWidth="1"/>
    <col min="14851" max="14851" width="17.375" style="299" customWidth="1"/>
    <col min="14852" max="14852" width="21.875" style="299" customWidth="1"/>
    <col min="14853" max="14853" width="22.5" style="299" customWidth="1"/>
    <col min="14854" max="14854" width="23.75" style="299" customWidth="1"/>
    <col min="14855" max="14855" width="17.375" style="299" customWidth="1"/>
    <col min="14856" max="14856" width="26.75" style="299" customWidth="1"/>
    <col min="14857" max="14857" width="17.375" style="299" customWidth="1"/>
    <col min="14858" max="14858" width="21" style="299" customWidth="1"/>
    <col min="14859" max="14859" width="18.5" style="299" customWidth="1"/>
    <col min="14860" max="14860" width="25.125" style="299" customWidth="1"/>
    <col min="14861" max="15104" width="9" style="299"/>
    <col min="15105" max="15105" width="23" style="299" customWidth="1"/>
    <col min="15106" max="15106" width="24.875" style="299" customWidth="1"/>
    <col min="15107" max="15107" width="17.375" style="299" customWidth="1"/>
    <col min="15108" max="15108" width="21.875" style="299" customWidth="1"/>
    <col min="15109" max="15109" width="22.5" style="299" customWidth="1"/>
    <col min="15110" max="15110" width="23.75" style="299" customWidth="1"/>
    <col min="15111" max="15111" width="17.375" style="299" customWidth="1"/>
    <col min="15112" max="15112" width="26.75" style="299" customWidth="1"/>
    <col min="15113" max="15113" width="17.375" style="299" customWidth="1"/>
    <col min="15114" max="15114" width="21" style="299" customWidth="1"/>
    <col min="15115" max="15115" width="18.5" style="299" customWidth="1"/>
    <col min="15116" max="15116" width="25.125" style="299" customWidth="1"/>
    <col min="15117" max="15360" width="9" style="299"/>
    <col min="15361" max="15361" width="23" style="299" customWidth="1"/>
    <col min="15362" max="15362" width="24.875" style="299" customWidth="1"/>
    <col min="15363" max="15363" width="17.375" style="299" customWidth="1"/>
    <col min="15364" max="15364" width="21.875" style="299" customWidth="1"/>
    <col min="15365" max="15365" width="22.5" style="299" customWidth="1"/>
    <col min="15366" max="15366" width="23.75" style="299" customWidth="1"/>
    <col min="15367" max="15367" width="17.375" style="299" customWidth="1"/>
    <col min="15368" max="15368" width="26.75" style="299" customWidth="1"/>
    <col min="15369" max="15369" width="17.375" style="299" customWidth="1"/>
    <col min="15370" max="15370" width="21" style="299" customWidth="1"/>
    <col min="15371" max="15371" width="18.5" style="299" customWidth="1"/>
    <col min="15372" max="15372" width="25.125" style="299" customWidth="1"/>
    <col min="15373" max="15616" width="9" style="299"/>
    <col min="15617" max="15617" width="23" style="299" customWidth="1"/>
    <col min="15618" max="15618" width="24.875" style="299" customWidth="1"/>
    <col min="15619" max="15619" width="17.375" style="299" customWidth="1"/>
    <col min="15620" max="15620" width="21.875" style="299" customWidth="1"/>
    <col min="15621" max="15621" width="22.5" style="299" customWidth="1"/>
    <col min="15622" max="15622" width="23.75" style="299" customWidth="1"/>
    <col min="15623" max="15623" width="17.375" style="299" customWidth="1"/>
    <col min="15624" max="15624" width="26.75" style="299" customWidth="1"/>
    <col min="15625" max="15625" width="17.375" style="299" customWidth="1"/>
    <col min="15626" max="15626" width="21" style="299" customWidth="1"/>
    <col min="15627" max="15627" width="18.5" style="299" customWidth="1"/>
    <col min="15628" max="15628" width="25.125" style="299" customWidth="1"/>
    <col min="15629" max="15872" width="9" style="299"/>
    <col min="15873" max="15873" width="23" style="299" customWidth="1"/>
    <col min="15874" max="15874" width="24.875" style="299" customWidth="1"/>
    <col min="15875" max="15875" width="17.375" style="299" customWidth="1"/>
    <col min="15876" max="15876" width="21.875" style="299" customWidth="1"/>
    <col min="15877" max="15877" width="22.5" style="299" customWidth="1"/>
    <col min="15878" max="15878" width="23.75" style="299" customWidth="1"/>
    <col min="15879" max="15879" width="17.375" style="299" customWidth="1"/>
    <col min="15880" max="15880" width="26.75" style="299" customWidth="1"/>
    <col min="15881" max="15881" width="17.375" style="299" customWidth="1"/>
    <col min="15882" max="15882" width="21" style="299" customWidth="1"/>
    <col min="15883" max="15883" width="18.5" style="299" customWidth="1"/>
    <col min="15884" max="15884" width="25.125" style="299" customWidth="1"/>
    <col min="15885" max="16128" width="9" style="299"/>
    <col min="16129" max="16129" width="23" style="299" customWidth="1"/>
    <col min="16130" max="16130" width="24.875" style="299" customWidth="1"/>
    <col min="16131" max="16131" width="17.375" style="299" customWidth="1"/>
    <col min="16132" max="16132" width="21.875" style="299" customWidth="1"/>
    <col min="16133" max="16133" width="22.5" style="299" customWidth="1"/>
    <col min="16134" max="16134" width="23.75" style="299" customWidth="1"/>
    <col min="16135" max="16135" width="17.375" style="299" customWidth="1"/>
    <col min="16136" max="16136" width="26.75" style="299" customWidth="1"/>
    <col min="16137" max="16137" width="17.375" style="299" customWidth="1"/>
    <col min="16138" max="16138" width="21" style="299" customWidth="1"/>
    <col min="16139" max="16139" width="18.5" style="299" customWidth="1"/>
    <col min="16140" max="16140" width="25.125" style="299" customWidth="1"/>
    <col min="16141" max="16384" width="9" style="299"/>
  </cols>
  <sheetData>
    <row r="1" spans="1:21" s="297" customFormat="1" ht="37.5" customHeight="1">
      <c r="A1" s="1346" t="s">
        <v>362</v>
      </c>
      <c r="B1" s="1347"/>
      <c r="C1" s="1347"/>
      <c r="D1" s="1347"/>
      <c r="E1" s="1347"/>
      <c r="F1" s="1347"/>
      <c r="G1" s="1347"/>
      <c r="H1" s="1347"/>
      <c r="I1" s="1347"/>
      <c r="J1" s="1347"/>
      <c r="K1" s="1347"/>
      <c r="L1" s="1348"/>
    </row>
    <row r="2" spans="1:21" s="298" customFormat="1" ht="37.5" customHeight="1">
      <c r="A2" s="1349" t="s">
        <v>420</v>
      </c>
      <c r="B2" s="1350"/>
      <c r="C2" s="1350"/>
      <c r="D2" s="1350"/>
      <c r="E2" s="1350"/>
      <c r="F2" s="1350"/>
      <c r="G2" s="1350"/>
      <c r="H2" s="1350"/>
      <c r="I2" s="1350"/>
      <c r="J2" s="1350"/>
      <c r="K2" s="1350"/>
      <c r="L2" s="1351"/>
    </row>
    <row r="3" spans="1:21" s="549" customFormat="1" ht="58.5" customHeight="1" thickBot="1">
      <c r="A3" s="532" t="s">
        <v>408</v>
      </c>
      <c r="B3" s="533" t="s">
        <v>96</v>
      </c>
      <c r="C3" s="533" t="s">
        <v>409</v>
      </c>
      <c r="D3" s="545" t="s">
        <v>171</v>
      </c>
      <c r="E3" s="545" t="s">
        <v>414</v>
      </c>
      <c r="F3" s="546" t="s">
        <v>70</v>
      </c>
      <c r="G3" s="545" t="s">
        <v>410</v>
      </c>
      <c r="H3" s="574" t="s">
        <v>92</v>
      </c>
      <c r="I3" s="545" t="s">
        <v>430</v>
      </c>
      <c r="J3" s="547" t="s">
        <v>738</v>
      </c>
      <c r="K3" s="545" t="s">
        <v>412</v>
      </c>
      <c r="L3" s="548" t="s">
        <v>743</v>
      </c>
      <c r="Q3" s="1352"/>
      <c r="R3" s="1352"/>
      <c r="S3" s="1352"/>
      <c r="T3" s="1352"/>
      <c r="U3" s="1352"/>
    </row>
    <row r="4" spans="1:21" ht="39" customHeight="1">
      <c r="A4" s="300" t="s">
        <v>172</v>
      </c>
      <c r="B4" s="301" t="s">
        <v>173</v>
      </c>
      <c r="C4" s="1353" t="s">
        <v>170</v>
      </c>
      <c r="D4" s="1354"/>
      <c r="E4" s="300" t="s">
        <v>172</v>
      </c>
      <c r="F4" s="301" t="s">
        <v>173</v>
      </c>
      <c r="G4" s="1353" t="s">
        <v>170</v>
      </c>
      <c r="H4" s="1354"/>
      <c r="I4" s="300" t="s">
        <v>172</v>
      </c>
      <c r="J4" s="301" t="s">
        <v>173</v>
      </c>
      <c r="K4" s="1353" t="s">
        <v>170</v>
      </c>
      <c r="L4" s="1354"/>
    </row>
    <row r="5" spans="1:21" ht="297" customHeight="1" thickBot="1">
      <c r="A5" s="309" t="s">
        <v>176</v>
      </c>
      <c r="B5" s="308" t="s">
        <v>175</v>
      </c>
      <c r="C5" s="1359"/>
      <c r="D5" s="1360"/>
      <c r="E5" s="310" t="s">
        <v>182</v>
      </c>
      <c r="F5" s="308" t="s">
        <v>181</v>
      </c>
      <c r="G5" s="1359"/>
      <c r="H5" s="1360"/>
      <c r="I5" s="310" t="s">
        <v>174</v>
      </c>
      <c r="J5" s="302" t="s">
        <v>387</v>
      </c>
      <c r="K5" s="1359"/>
      <c r="L5" s="1360"/>
    </row>
    <row r="6" spans="1:21" ht="46.5" customHeight="1">
      <c r="A6" s="300" t="s">
        <v>172</v>
      </c>
      <c r="B6" s="301" t="s">
        <v>173</v>
      </c>
      <c r="C6" s="1353" t="s">
        <v>170</v>
      </c>
      <c r="D6" s="1354"/>
      <c r="E6" s="300" t="s">
        <v>172</v>
      </c>
      <c r="F6" s="301" t="s">
        <v>173</v>
      </c>
      <c r="G6" s="1353" t="s">
        <v>170</v>
      </c>
      <c r="H6" s="1354"/>
      <c r="I6" s="300" t="s">
        <v>172</v>
      </c>
      <c r="J6" s="301" t="s">
        <v>173</v>
      </c>
      <c r="K6" s="1353" t="s">
        <v>170</v>
      </c>
      <c r="L6" s="1354"/>
    </row>
    <row r="7" spans="1:21" ht="300" customHeight="1" thickBot="1">
      <c r="A7" s="311" t="s">
        <v>177</v>
      </c>
      <c r="B7" s="312" t="s">
        <v>178</v>
      </c>
      <c r="C7" s="1355"/>
      <c r="D7" s="1356"/>
      <c r="E7" s="311" t="s">
        <v>180</v>
      </c>
      <c r="F7" s="302" t="s">
        <v>179</v>
      </c>
      <c r="G7" s="1357"/>
      <c r="H7" s="1358"/>
      <c r="I7" s="573" t="s">
        <v>512</v>
      </c>
      <c r="J7" s="312" t="s">
        <v>222</v>
      </c>
      <c r="K7" s="1359"/>
      <c r="L7" s="1360"/>
    </row>
    <row r="8" spans="1:21" ht="41.25" customHeight="1">
      <c r="A8" s="300" t="s">
        <v>172</v>
      </c>
      <c r="B8" s="301" t="s">
        <v>173</v>
      </c>
      <c r="C8" s="1353" t="s">
        <v>170</v>
      </c>
      <c r="D8" s="1354"/>
      <c r="E8" s="300" t="s">
        <v>172</v>
      </c>
      <c r="F8" s="301" t="s">
        <v>173</v>
      </c>
      <c r="G8" s="1353" t="s">
        <v>170</v>
      </c>
      <c r="H8" s="1354"/>
      <c r="I8" s="300" t="s">
        <v>172</v>
      </c>
      <c r="J8" s="301" t="s">
        <v>173</v>
      </c>
      <c r="K8" s="1353" t="s">
        <v>170</v>
      </c>
      <c r="L8" s="1354"/>
    </row>
    <row r="9" spans="1:21" ht="225" customHeight="1" thickBot="1">
      <c r="A9" s="306"/>
      <c r="B9" s="303"/>
      <c r="C9" s="1355"/>
      <c r="D9" s="1356"/>
      <c r="E9" s="306"/>
      <c r="F9" s="303"/>
      <c r="G9" s="304"/>
      <c r="H9" s="305"/>
      <c r="I9" s="306"/>
      <c r="J9" s="303"/>
      <c r="K9" s="1355"/>
      <c r="L9" s="1356"/>
    </row>
  </sheetData>
  <mergeCells count="20">
    <mergeCell ref="C9:D9"/>
    <mergeCell ref="K9:L9"/>
    <mergeCell ref="G7:H7"/>
    <mergeCell ref="C5:D5"/>
    <mergeCell ref="G5:H5"/>
    <mergeCell ref="K5:L5"/>
    <mergeCell ref="C6:D6"/>
    <mergeCell ref="G6:H6"/>
    <mergeCell ref="K6:L6"/>
    <mergeCell ref="C7:D7"/>
    <mergeCell ref="K7:L7"/>
    <mergeCell ref="C8:D8"/>
    <mergeCell ref="G8:H8"/>
    <mergeCell ref="K8:L8"/>
    <mergeCell ref="A1:L1"/>
    <mergeCell ref="A2:L2"/>
    <mergeCell ref="Q3:U3"/>
    <mergeCell ref="C4:D4"/>
    <mergeCell ref="G4:H4"/>
    <mergeCell ref="K4:L4"/>
  </mergeCells>
  <printOptions horizontalCentered="1" verticalCentered="1"/>
  <pageMargins left="0.2" right="0.2" top="0.2" bottom="0.2" header="0" footer="0"/>
  <pageSetup paperSize="9" scale="50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E57"/>
  <sheetViews>
    <sheetView showGridLines="0" view="pageBreakPreview" zoomScale="40" zoomScaleNormal="55" zoomScaleSheetLayoutView="40" workbookViewId="0">
      <selection activeCell="O41" sqref="O41"/>
    </sheetView>
  </sheetViews>
  <sheetFormatPr defaultRowHeight="15.75"/>
  <cols>
    <col min="1" max="1" width="17.125" style="318" customWidth="1"/>
    <col min="2" max="2" width="27.875" style="318" customWidth="1"/>
    <col min="3" max="3" width="21" style="318" customWidth="1"/>
    <col min="4" max="4" width="21.875" style="318" customWidth="1"/>
    <col min="5" max="5" width="24.75" style="318" customWidth="1"/>
    <col min="6" max="6" width="16.25" style="318" customWidth="1"/>
    <col min="7" max="7" width="16.375" style="318" customWidth="1"/>
    <col min="8" max="8" width="14.875" style="318" customWidth="1"/>
    <col min="9" max="9" width="11.25" style="318" customWidth="1"/>
    <col min="10" max="10" width="13" style="318" customWidth="1"/>
    <col min="11" max="11" width="11.25" style="318" customWidth="1"/>
    <col min="12" max="16384" width="9" style="318"/>
  </cols>
  <sheetData>
    <row r="1" spans="1:31" s="22" customFormat="1" ht="44.25" customHeight="1">
      <c r="A1" s="1361" t="s">
        <v>362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3"/>
    </row>
    <row r="2" spans="1:31" s="22" customFormat="1" ht="44.25" customHeight="1">
      <c r="A2" s="1364" t="s">
        <v>420</v>
      </c>
      <c r="B2" s="1365"/>
      <c r="C2" s="1365"/>
      <c r="D2" s="1365"/>
      <c r="E2" s="1365"/>
      <c r="F2" s="1365"/>
      <c r="G2" s="1365"/>
      <c r="H2" s="1365"/>
      <c r="I2" s="1365"/>
      <c r="J2" s="1365"/>
      <c r="K2" s="1366"/>
    </row>
    <row r="3" spans="1:31" ht="105" customHeight="1">
      <c r="A3" s="532" t="s">
        <v>408</v>
      </c>
      <c r="B3" s="533" t="s">
        <v>96</v>
      </c>
      <c r="C3" s="533" t="s">
        <v>409</v>
      </c>
      <c r="D3" s="459" t="s">
        <v>378</v>
      </c>
      <c r="E3" s="459" t="s">
        <v>410</v>
      </c>
      <c r="F3" s="1367" t="s">
        <v>92</v>
      </c>
      <c r="G3" s="1368"/>
      <c r="H3" s="459" t="s">
        <v>430</v>
      </c>
      <c r="I3" s="460" t="s">
        <v>738</v>
      </c>
      <c r="J3" s="459" t="s">
        <v>412</v>
      </c>
      <c r="K3" s="518" t="s">
        <v>517</v>
      </c>
      <c r="L3" s="531"/>
      <c r="M3" s="531"/>
      <c r="N3" s="531"/>
      <c r="P3" s="1369"/>
      <c r="Q3" s="1369"/>
      <c r="R3" s="1369"/>
      <c r="S3" s="1369"/>
      <c r="T3" s="1369"/>
    </row>
    <row r="4" spans="1:31" s="466" customFormat="1" ht="34.5" customHeight="1">
      <c r="A4" s="461"/>
      <c r="B4" s="462"/>
      <c r="C4" s="463"/>
      <c r="D4" s="463"/>
      <c r="E4" s="462"/>
      <c r="F4" s="464"/>
      <c r="G4" s="464"/>
      <c r="H4" s="464"/>
      <c r="I4" s="464"/>
      <c r="J4" s="464"/>
      <c r="K4" s="465"/>
      <c r="AD4" s="318"/>
      <c r="AE4" s="318"/>
    </row>
    <row r="5" spans="1:31" ht="31.5" customHeight="1">
      <c r="A5" s="467"/>
      <c r="B5" s="468"/>
      <c r="C5" s="22"/>
      <c r="D5" s="22"/>
      <c r="E5" s="522"/>
      <c r="F5" s="522"/>
      <c r="G5" s="464"/>
      <c r="H5" s="464"/>
      <c r="I5" s="464"/>
      <c r="J5" s="464" t="s">
        <v>28</v>
      </c>
      <c r="K5" s="469"/>
    </row>
    <row r="6" spans="1:31" ht="31.5" customHeight="1">
      <c r="A6" s="467"/>
      <c r="B6" s="470"/>
      <c r="C6" s="22"/>
      <c r="D6" s="22"/>
      <c r="E6" s="464"/>
      <c r="F6" s="471"/>
      <c r="G6" s="462"/>
      <c r="H6" s="464"/>
      <c r="I6" s="464"/>
      <c r="J6" s="462"/>
      <c r="K6" s="469"/>
    </row>
    <row r="7" spans="1:31" ht="31.5" customHeight="1">
      <c r="A7" s="467"/>
      <c r="B7" s="470"/>
      <c r="C7" s="22"/>
      <c r="D7" s="22"/>
      <c r="E7" s="464"/>
      <c r="F7" s="471"/>
      <c r="G7" s="471"/>
      <c r="H7" s="471"/>
      <c r="I7" s="471"/>
      <c r="J7" s="471"/>
      <c r="K7" s="469"/>
    </row>
    <row r="8" spans="1:31" ht="31.5" customHeight="1">
      <c r="A8" s="467"/>
      <c r="B8" s="470"/>
      <c r="C8" s="22"/>
      <c r="D8" s="22"/>
      <c r="E8" s="464"/>
      <c r="F8" s="471"/>
      <c r="G8" s="471"/>
      <c r="H8" s="471"/>
      <c r="I8" s="471"/>
      <c r="J8" s="471"/>
      <c r="K8" s="469"/>
    </row>
    <row r="9" spans="1:31" ht="31.5" customHeight="1">
      <c r="A9" s="467"/>
      <c r="B9" s="470"/>
      <c r="C9" s="22"/>
      <c r="D9" s="22"/>
      <c r="E9" s="472"/>
      <c r="F9" s="472"/>
      <c r="G9" s="471"/>
      <c r="H9" s="471"/>
      <c r="I9" s="471"/>
      <c r="J9" s="471"/>
      <c r="K9" s="469"/>
    </row>
    <row r="10" spans="1:31" ht="31.5" customHeight="1">
      <c r="A10" s="473"/>
      <c r="B10" s="470"/>
      <c r="C10" s="22"/>
      <c r="D10" s="22"/>
      <c r="E10" s="471"/>
      <c r="F10" s="522"/>
      <c r="G10" s="471"/>
      <c r="H10" s="471"/>
      <c r="I10" s="471"/>
      <c r="J10" s="471"/>
      <c r="K10" s="469"/>
    </row>
    <row r="11" spans="1:31" ht="31.5" customHeight="1">
      <c r="A11" s="474"/>
      <c r="B11" s="471"/>
      <c r="C11" s="22"/>
      <c r="D11" s="22"/>
      <c r="E11" s="471"/>
      <c r="F11" s="471"/>
      <c r="G11" s="471"/>
      <c r="H11" s="471"/>
      <c r="I11" s="471"/>
      <c r="J11" s="471"/>
      <c r="K11" s="469"/>
    </row>
    <row r="12" spans="1:31" ht="31.5" customHeight="1">
      <c r="A12" s="475"/>
      <c r="B12" s="471"/>
      <c r="C12" s="22"/>
      <c r="D12" s="22"/>
      <c r="E12" s="471"/>
      <c r="F12" s="476"/>
      <c r="G12" s="471"/>
      <c r="H12" s="471"/>
      <c r="I12" s="471"/>
      <c r="J12" s="471"/>
      <c r="K12" s="469"/>
    </row>
    <row r="13" spans="1:31" ht="31.5" customHeight="1">
      <c r="A13" s="474"/>
      <c r="B13" s="22"/>
      <c r="C13" s="22"/>
      <c r="D13" s="22"/>
      <c r="E13" s="471"/>
      <c r="F13" s="471"/>
      <c r="G13" s="471"/>
      <c r="H13" s="471"/>
      <c r="I13" s="471"/>
      <c r="J13" s="471"/>
      <c r="K13" s="469"/>
    </row>
    <row r="14" spans="1:31" ht="31.5" customHeight="1">
      <c r="A14" s="474"/>
      <c r="B14" s="22"/>
      <c r="C14" s="22"/>
      <c r="D14" s="22"/>
      <c r="E14" s="471"/>
      <c r="F14" s="471"/>
      <c r="G14" s="471"/>
      <c r="H14" s="471"/>
      <c r="I14" s="471"/>
      <c r="J14" s="471"/>
      <c r="K14" s="469"/>
    </row>
    <row r="15" spans="1:31" ht="31.5" customHeight="1">
      <c r="A15" s="474"/>
      <c r="B15" s="22"/>
      <c r="C15" s="22"/>
      <c r="D15" s="22"/>
      <c r="E15" s="471"/>
      <c r="F15" s="471"/>
      <c r="G15" s="471"/>
      <c r="H15" s="471"/>
      <c r="I15" s="471"/>
      <c r="J15" s="471"/>
      <c r="K15" s="469"/>
    </row>
    <row r="16" spans="1:31" ht="31.5" customHeight="1">
      <c r="A16" s="474"/>
      <c r="B16" s="22"/>
      <c r="C16" s="22"/>
      <c r="D16" s="22"/>
      <c r="E16" s="471"/>
      <c r="F16" s="471"/>
      <c r="G16" s="471"/>
      <c r="H16" s="471"/>
      <c r="I16" s="471"/>
      <c r="J16" s="471"/>
      <c r="K16" s="469"/>
    </row>
    <row r="17" spans="1:11" ht="31.5" customHeight="1">
      <c r="A17" s="474"/>
      <c r="B17" s="22"/>
      <c r="C17" s="22"/>
      <c r="D17" s="22"/>
      <c r="E17" s="471"/>
      <c r="F17" s="471"/>
      <c r="G17" s="471"/>
      <c r="H17" s="471"/>
      <c r="I17" s="471"/>
      <c r="J17" s="471"/>
      <c r="K17" s="469"/>
    </row>
    <row r="18" spans="1:11" ht="31.5" customHeight="1">
      <c r="A18" s="474"/>
      <c r="B18" s="22"/>
      <c r="C18" s="22"/>
      <c r="D18" s="22"/>
      <c r="E18" s="471"/>
      <c r="F18" s="471"/>
      <c r="G18" s="471"/>
      <c r="H18" s="471"/>
      <c r="I18" s="471"/>
      <c r="J18" s="471"/>
      <c r="K18" s="469"/>
    </row>
    <row r="19" spans="1:11" ht="31.5" customHeight="1">
      <c r="A19" s="474"/>
      <c r="B19" s="22"/>
      <c r="C19" s="22"/>
      <c r="D19" s="22"/>
      <c r="E19" s="471"/>
      <c r="F19" s="471"/>
      <c r="G19" s="471"/>
      <c r="H19" s="471"/>
      <c r="I19" s="471"/>
      <c r="J19" s="471"/>
      <c r="K19" s="469"/>
    </row>
    <row r="20" spans="1:11" ht="31.5" customHeight="1">
      <c r="A20" s="474"/>
      <c r="B20" s="22"/>
      <c r="C20" s="22"/>
      <c r="D20" s="22"/>
      <c r="E20" s="471"/>
      <c r="F20" s="471"/>
      <c r="G20" s="471"/>
      <c r="H20" s="471"/>
      <c r="I20" s="471"/>
      <c r="J20" s="471"/>
      <c r="K20" s="469"/>
    </row>
    <row r="21" spans="1:11" ht="31.5" customHeight="1">
      <c r="A21" s="474"/>
      <c r="B21" s="22"/>
      <c r="C21" s="22"/>
      <c r="D21" s="22"/>
      <c r="E21" s="471"/>
      <c r="F21" s="471"/>
      <c r="G21" s="471"/>
      <c r="H21" s="471"/>
      <c r="I21" s="471"/>
      <c r="J21" s="471"/>
      <c r="K21" s="469"/>
    </row>
    <row r="22" spans="1:11" ht="31.5" customHeight="1">
      <c r="A22" s="474"/>
      <c r="B22" s="22"/>
      <c r="C22" s="22"/>
      <c r="D22" s="22"/>
      <c r="E22" s="471"/>
      <c r="F22" s="471"/>
      <c r="G22" s="471"/>
      <c r="H22" s="471"/>
      <c r="I22" s="471"/>
      <c r="J22" s="471"/>
      <c r="K22" s="469"/>
    </row>
    <row r="23" spans="1:11" ht="31.5" customHeight="1">
      <c r="A23" s="474"/>
      <c r="B23" s="22"/>
      <c r="C23" s="22"/>
      <c r="D23" s="22"/>
      <c r="E23" s="471"/>
      <c r="F23" s="471"/>
      <c r="G23" s="471"/>
      <c r="H23" s="471"/>
      <c r="I23" s="471"/>
      <c r="J23" s="471"/>
      <c r="K23" s="469"/>
    </row>
    <row r="24" spans="1:11" ht="31.5" customHeight="1">
      <c r="A24" s="474"/>
      <c r="B24" s="22"/>
      <c r="C24" s="22"/>
      <c r="D24" s="22"/>
      <c r="E24" s="471"/>
      <c r="F24" s="471"/>
      <c r="G24" s="471"/>
      <c r="H24" s="471"/>
      <c r="I24" s="471"/>
      <c r="J24" s="471"/>
      <c r="K24" s="469"/>
    </row>
    <row r="25" spans="1:11" ht="31.5" customHeight="1">
      <c r="A25" s="474"/>
      <c r="B25" s="22"/>
      <c r="C25" s="22"/>
      <c r="D25" s="22"/>
      <c r="E25" s="471"/>
      <c r="F25" s="471"/>
      <c r="G25" s="471"/>
      <c r="H25" s="471"/>
      <c r="I25" s="471"/>
      <c r="J25" s="471"/>
      <c r="K25" s="469"/>
    </row>
    <row r="26" spans="1:11" ht="31.5" customHeight="1">
      <c r="A26" s="474"/>
      <c r="B26" s="22"/>
      <c r="C26" s="22"/>
      <c r="D26" s="22"/>
      <c r="E26" s="471"/>
      <c r="F26" s="471"/>
      <c r="G26" s="471"/>
      <c r="H26" s="471"/>
      <c r="I26" s="471"/>
      <c r="J26" s="471"/>
      <c r="K26" s="469"/>
    </row>
    <row r="27" spans="1:11" ht="31.5" customHeight="1">
      <c r="A27" s="474"/>
      <c r="B27" s="22"/>
      <c r="C27" s="22"/>
      <c r="D27" s="22"/>
      <c r="E27" s="471"/>
      <c r="F27" s="471"/>
      <c r="G27" s="471"/>
      <c r="H27" s="471"/>
      <c r="I27" s="471"/>
      <c r="J27" s="471"/>
      <c r="K27" s="469"/>
    </row>
    <row r="28" spans="1:11" ht="31.5" customHeight="1">
      <c r="A28" s="474"/>
      <c r="B28" s="22"/>
      <c r="C28" s="22"/>
      <c r="D28" s="22"/>
      <c r="E28" s="471"/>
      <c r="F28" s="471"/>
      <c r="G28" s="471"/>
      <c r="H28" s="471"/>
      <c r="I28" s="471"/>
      <c r="J28" s="471"/>
      <c r="K28" s="469"/>
    </row>
    <row r="29" spans="1:11" ht="31.5" customHeight="1">
      <c r="A29" s="474"/>
      <c r="B29" s="22"/>
      <c r="C29" s="22"/>
      <c r="D29" s="22"/>
      <c r="E29" s="471"/>
      <c r="F29" s="471"/>
      <c r="G29" s="471"/>
      <c r="H29" s="471"/>
      <c r="I29" s="471"/>
      <c r="J29" s="471"/>
      <c r="K29" s="469"/>
    </row>
    <row r="30" spans="1:11" ht="31.5" customHeight="1">
      <c r="A30" s="474"/>
      <c r="B30" s="22"/>
      <c r="C30" s="22"/>
      <c r="D30" s="22"/>
      <c r="E30" s="471"/>
      <c r="F30" s="471"/>
      <c r="G30" s="471"/>
      <c r="H30" s="471"/>
      <c r="I30" s="471"/>
      <c r="J30" s="471"/>
      <c r="K30" s="469"/>
    </row>
    <row r="31" spans="1:11" ht="31.5" customHeight="1">
      <c r="A31" s="474"/>
      <c r="B31" s="22"/>
      <c r="C31" s="22"/>
      <c r="D31" s="22"/>
      <c r="E31" s="471"/>
      <c r="F31" s="471"/>
      <c r="G31" s="471"/>
      <c r="H31" s="471"/>
      <c r="I31" s="471"/>
      <c r="J31" s="471"/>
      <c r="K31" s="469"/>
    </row>
    <row r="32" spans="1:11" ht="31.5" customHeight="1">
      <c r="A32" s="474"/>
      <c r="B32" s="470"/>
      <c r="C32" s="22"/>
      <c r="D32" s="22"/>
      <c r="E32" s="471"/>
      <c r="F32" s="476"/>
      <c r="G32" s="471"/>
      <c r="H32" s="471"/>
      <c r="I32" s="471"/>
      <c r="J32" s="471"/>
      <c r="K32" s="469"/>
    </row>
    <row r="33" spans="1:11" ht="31.5" customHeight="1">
      <c r="A33" s="477"/>
      <c r="B33" s="478"/>
      <c r="C33" s="22"/>
      <c r="D33" s="22"/>
      <c r="E33" s="471"/>
      <c r="F33" s="471"/>
      <c r="G33" s="471"/>
      <c r="H33" s="471"/>
      <c r="I33" s="471"/>
      <c r="J33" s="471"/>
      <c r="K33" s="469"/>
    </row>
    <row r="34" spans="1:11" ht="31.5" customHeight="1">
      <c r="A34" s="479"/>
      <c r="B34" s="468"/>
      <c r="C34" s="22"/>
      <c r="D34" s="22"/>
      <c r="E34" s="471"/>
      <c r="F34" s="471"/>
      <c r="G34" s="471"/>
      <c r="H34" s="471"/>
      <c r="I34" s="471"/>
      <c r="J34" s="471"/>
      <c r="K34" s="469"/>
    </row>
    <row r="35" spans="1:11" ht="31.5" customHeight="1">
      <c r="A35" s="467"/>
      <c r="B35" s="22"/>
      <c r="C35" s="22"/>
      <c r="D35" s="22"/>
      <c r="E35" s="471"/>
      <c r="F35" s="471"/>
      <c r="G35" s="471"/>
      <c r="H35" s="471"/>
      <c r="I35" s="471"/>
      <c r="J35" s="471"/>
      <c r="K35" s="469"/>
    </row>
    <row r="36" spans="1:11" ht="31.5" customHeight="1">
      <c r="A36" s="467"/>
      <c r="B36" s="464"/>
      <c r="C36" s="22"/>
      <c r="D36" s="22"/>
      <c r="E36" s="471"/>
      <c r="F36" s="471"/>
      <c r="G36" s="471"/>
      <c r="H36" s="471"/>
      <c r="I36" s="471"/>
      <c r="J36" s="471"/>
      <c r="K36" s="469"/>
    </row>
    <row r="37" spans="1:11" ht="31.5" customHeight="1">
      <c r="A37" s="467"/>
      <c r="B37" s="464"/>
      <c r="C37" s="22"/>
      <c r="D37" s="22"/>
      <c r="E37" s="471"/>
      <c r="F37" s="471"/>
      <c r="G37" s="471"/>
      <c r="H37" s="471"/>
      <c r="I37" s="471"/>
      <c r="J37" s="471"/>
      <c r="K37" s="469"/>
    </row>
    <row r="38" spans="1:11" ht="31.5" customHeight="1">
      <c r="A38" s="467"/>
      <c r="B38" s="464"/>
      <c r="C38" s="22"/>
      <c r="D38" s="22"/>
      <c r="E38" s="471"/>
      <c r="F38" s="471"/>
      <c r="G38" s="471"/>
      <c r="H38" s="471"/>
      <c r="I38" s="471"/>
      <c r="J38" s="471"/>
      <c r="K38" s="469"/>
    </row>
    <row r="39" spans="1:11" ht="31.5" customHeight="1">
      <c r="A39" s="467"/>
      <c r="B39" s="464"/>
      <c r="C39" s="22"/>
      <c r="D39" s="22"/>
      <c r="E39" s="471"/>
      <c r="F39" s="471"/>
      <c r="G39" s="471"/>
      <c r="H39" s="471"/>
      <c r="I39" s="471"/>
      <c r="J39" s="471"/>
      <c r="K39" s="469"/>
    </row>
    <row r="40" spans="1:11" ht="31.5" customHeight="1">
      <c r="A40" s="467"/>
      <c r="B40" s="464"/>
      <c r="C40" s="22"/>
      <c r="D40" s="22"/>
      <c r="E40" s="471"/>
      <c r="F40" s="471"/>
      <c r="G40" s="22"/>
      <c r="H40" s="471" t="s">
        <v>33</v>
      </c>
      <c r="I40" s="471"/>
      <c r="J40" s="471"/>
      <c r="K40" s="469"/>
    </row>
    <row r="41" spans="1:11" ht="31.5" customHeight="1">
      <c r="A41" s="467"/>
      <c r="B41" s="464"/>
      <c r="C41" s="22"/>
      <c r="D41" s="22"/>
      <c r="E41" s="471"/>
      <c r="F41" s="471"/>
      <c r="G41" s="471"/>
      <c r="H41" s="471"/>
      <c r="I41" s="471"/>
      <c r="J41" s="471"/>
      <c r="K41" s="469"/>
    </row>
    <row r="42" spans="1:11" ht="31.5" customHeight="1">
      <c r="A42" s="480"/>
      <c r="B42" s="471"/>
      <c r="C42" s="22"/>
      <c r="D42" s="22"/>
      <c r="E42" s="462"/>
      <c r="F42" s="462"/>
      <c r="G42" s="462"/>
      <c r="H42" s="462"/>
      <c r="I42" s="462"/>
      <c r="J42" s="471"/>
      <c r="K42" s="469"/>
    </row>
    <row r="43" spans="1:11" ht="31.5" customHeight="1">
      <c r="A43" s="474"/>
      <c r="B43" s="471"/>
      <c r="C43" s="22"/>
      <c r="D43" s="22"/>
      <c r="E43" s="471"/>
      <c r="F43" s="471"/>
      <c r="G43" s="481"/>
      <c r="H43" s="522"/>
      <c r="I43" s="522"/>
      <c r="J43" s="522"/>
      <c r="K43" s="469"/>
    </row>
    <row r="44" spans="1:11" ht="31.5" customHeight="1">
      <c r="A44" s="475"/>
      <c r="B44" s="482"/>
      <c r="C44" s="22"/>
      <c r="D44" s="22"/>
      <c r="E44" s="471"/>
      <c r="F44" s="471"/>
      <c r="G44" s="481"/>
      <c r="H44" s="522"/>
      <c r="I44" s="522"/>
      <c r="J44" s="522"/>
      <c r="K44" s="469"/>
    </row>
    <row r="45" spans="1:11" ht="31.5" customHeight="1">
      <c r="A45" s="474"/>
      <c r="B45" s="482"/>
      <c r="C45" s="22"/>
      <c r="D45" s="22"/>
      <c r="E45" s="483"/>
      <c r="F45" s="1050"/>
      <c r="G45" s="1050"/>
      <c r="H45" s="1050"/>
      <c r="I45" s="481"/>
      <c r="J45" s="522"/>
      <c r="K45" s="469"/>
    </row>
    <row r="46" spans="1:11" ht="31.5" customHeight="1">
      <c r="A46" s="474"/>
      <c r="B46" s="482"/>
      <c r="C46" s="22"/>
      <c r="D46" s="22"/>
      <c r="E46" s="522"/>
      <c r="F46" s="1050"/>
      <c r="G46" s="1050"/>
      <c r="H46" s="1050"/>
      <c r="I46" s="481"/>
      <c r="J46" s="481"/>
      <c r="K46" s="469"/>
    </row>
    <row r="47" spans="1:11" ht="31.5" customHeight="1">
      <c r="A47" s="474"/>
      <c r="B47" s="482"/>
      <c r="C47" s="22"/>
      <c r="D47" s="22"/>
      <c r="E47" s="522"/>
      <c r="F47" s="522"/>
      <c r="G47" s="522"/>
      <c r="H47" s="522"/>
      <c r="I47" s="481"/>
      <c r="J47" s="481"/>
      <c r="K47" s="469"/>
    </row>
    <row r="48" spans="1:11" ht="33" customHeight="1" thickBot="1">
      <c r="A48" s="484"/>
      <c r="B48" s="485"/>
      <c r="C48" s="486"/>
      <c r="D48" s="487"/>
      <c r="E48" s="488"/>
      <c r="F48" s="488"/>
      <c r="G48" s="489"/>
      <c r="H48" s="489"/>
      <c r="I48" s="489"/>
      <c r="J48" s="490"/>
      <c r="K48" s="491"/>
    </row>
    <row r="49" spans="1:10">
      <c r="A49" s="477"/>
      <c r="B49" s="19"/>
      <c r="C49" s="9" t="s">
        <v>379</v>
      </c>
      <c r="D49" s="492"/>
      <c r="E49" s="20"/>
      <c r="F49" s="20"/>
      <c r="G49" s="20"/>
      <c r="H49" s="20"/>
      <c r="I49" s="20"/>
      <c r="J49" s="22"/>
    </row>
    <row r="50" spans="1:10">
      <c r="A50" s="477"/>
      <c r="B50" s="22"/>
      <c r="C50" s="22"/>
      <c r="D50" s="492"/>
      <c r="E50" s="20"/>
      <c r="F50" s="20"/>
      <c r="H50" s="20"/>
      <c r="I50" s="20"/>
      <c r="J50" s="22"/>
    </row>
    <row r="51" spans="1:10" ht="20.25">
      <c r="A51" s="477"/>
      <c r="B51" s="22"/>
      <c r="C51" s="493"/>
      <c r="D51" s="492"/>
      <c r="E51" s="22"/>
      <c r="F51" s="22"/>
      <c r="G51" s="20"/>
      <c r="H51" s="22"/>
      <c r="I51" s="22"/>
      <c r="J51" s="22"/>
    </row>
    <row r="52" spans="1:10">
      <c r="A52" s="477"/>
      <c r="B52" s="19"/>
      <c r="C52" s="9"/>
      <c r="D52" s="494"/>
      <c r="E52" s="22"/>
      <c r="F52" s="22"/>
      <c r="G52" s="22"/>
      <c r="H52" s="22"/>
      <c r="I52" s="22"/>
    </row>
    <row r="53" spans="1:10">
      <c r="A53" s="477"/>
      <c r="B53" s="19"/>
      <c r="C53" s="495"/>
      <c r="D53" s="492"/>
      <c r="E53" s="22"/>
      <c r="F53" s="22"/>
      <c r="G53" s="22"/>
      <c r="H53" s="22"/>
      <c r="I53" s="22"/>
    </row>
    <row r="54" spans="1:10" ht="20.25">
      <c r="A54" s="477"/>
      <c r="B54" s="19"/>
      <c r="C54" s="9"/>
      <c r="D54" s="493"/>
      <c r="G54" s="22"/>
    </row>
    <row r="55" spans="1:10">
      <c r="A55" s="496"/>
      <c r="B55" s="19"/>
      <c r="C55" s="497"/>
      <c r="D55" s="492"/>
    </row>
    <row r="56" spans="1:10">
      <c r="B56" s="22"/>
      <c r="C56" s="9"/>
      <c r="D56" s="492"/>
    </row>
    <row r="57" spans="1:10">
      <c r="D57" s="19"/>
    </row>
  </sheetData>
  <mergeCells count="6">
    <mergeCell ref="F46:H46"/>
    <mergeCell ref="A1:K1"/>
    <mergeCell ref="A2:K2"/>
    <mergeCell ref="F3:G3"/>
    <mergeCell ref="P3:T3"/>
    <mergeCell ref="F45:H45"/>
  </mergeCells>
  <printOptions horizontalCentered="1" verticalCentered="1"/>
  <pageMargins left="0.34" right="0" top="0" bottom="0" header="0.22" footer="0.22"/>
  <pageSetup paperSize="9" scale="5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Visio.Drawing.11" shapeId="26625" r:id="rId4">
          <objectPr defaultSize="0" autoPict="0" r:id="rId5">
            <anchor moveWithCells="1">
              <from>
                <xdr:col>0</xdr:col>
                <xdr:colOff>657225</xdr:colOff>
                <xdr:row>3</xdr:row>
                <xdr:rowOff>142875</xdr:rowOff>
              </from>
              <to>
                <xdr:col>10</xdr:col>
                <xdr:colOff>238125</xdr:colOff>
                <xdr:row>47</xdr:row>
                <xdr:rowOff>209550</xdr:rowOff>
              </to>
            </anchor>
          </objectPr>
        </oleObject>
      </mc:Choice>
      <mc:Fallback>
        <oleObject progId="Visio.Drawing.11" shapeId="266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25</vt:i4>
      </vt:variant>
    </vt:vector>
  </HeadingPairs>
  <TitlesOfParts>
    <vt:vector size="51" baseType="lpstr">
      <vt:lpstr>FR08001</vt:lpstr>
      <vt:lpstr>目錄 </vt:lpstr>
      <vt:lpstr>修訂履歷  </vt:lpstr>
      <vt:lpstr>Stick Warranty label</vt:lpstr>
      <vt:lpstr>Stick KC label </vt:lpstr>
      <vt:lpstr>Stick rubber</vt:lpstr>
      <vt:lpstr>VI &amp; Print Device label </vt:lpstr>
      <vt:lpstr>Stick Device Label</vt:lpstr>
      <vt:lpstr>VI1 (1)</vt:lpstr>
      <vt:lpstr>VI1 (2)</vt:lpstr>
      <vt:lpstr>VI1 (3)</vt:lpstr>
      <vt:lpstr> Put Housing in PE bag</vt:lpstr>
      <vt:lpstr>Insert and scan accessary</vt:lpstr>
      <vt:lpstr>Take out and put adapter in PE </vt:lpstr>
      <vt:lpstr>Gift Boxfold</vt:lpstr>
      <vt:lpstr>Arrange accessaries</vt:lpstr>
      <vt:lpstr>Partition fold </vt:lpstr>
      <vt:lpstr>Stick box label</vt:lpstr>
      <vt:lpstr>Pack box</vt:lpstr>
      <vt:lpstr>Close Box</vt:lpstr>
      <vt:lpstr>Check weight</vt:lpstr>
      <vt:lpstr>Pack pallet </vt:lpstr>
      <vt:lpstr>Pallet Stacking</vt:lpstr>
      <vt:lpstr>Warehouse</vt:lpstr>
      <vt:lpstr>First Item Label</vt:lpstr>
      <vt:lpstr>Flow-chart</vt:lpstr>
      <vt:lpstr>' Put Housing in PE bag'!Print_Area</vt:lpstr>
      <vt:lpstr>'Arrange accessaries'!Print_Area</vt:lpstr>
      <vt:lpstr>'Check weight'!Print_Area</vt:lpstr>
      <vt:lpstr>'Close Box'!Print_Area</vt:lpstr>
      <vt:lpstr>'First Item Label'!Print_Area</vt:lpstr>
      <vt:lpstr>'Flow-chart'!Print_Area</vt:lpstr>
      <vt:lpstr>'Gift Boxfold'!Print_Area</vt:lpstr>
      <vt:lpstr>'Insert and scan accessary'!Print_Area</vt:lpstr>
      <vt:lpstr>'Pack box'!Print_Area</vt:lpstr>
      <vt:lpstr>'Pack pallet '!Print_Area</vt:lpstr>
      <vt:lpstr>'Pallet Stacking'!Print_Area</vt:lpstr>
      <vt:lpstr>'Partition fold '!Print_Area</vt:lpstr>
      <vt:lpstr>'Stick box label'!Print_Area</vt:lpstr>
      <vt:lpstr>'Stick Device Label'!Print_Area</vt:lpstr>
      <vt:lpstr>'Stick KC label '!Print_Area</vt:lpstr>
      <vt:lpstr>'Stick rubber'!Print_Area</vt:lpstr>
      <vt:lpstr>'Stick Warranty label'!Print_Area</vt:lpstr>
      <vt:lpstr>'Take out and put adapter in PE '!Print_Area</vt:lpstr>
      <vt:lpstr>'VI &amp; Print Device label '!Print_Area</vt:lpstr>
      <vt:lpstr>'VI1 (1)'!Print_Area</vt:lpstr>
      <vt:lpstr>'VI1 (2)'!Print_Area</vt:lpstr>
      <vt:lpstr>'VI1 (3)'!Print_Area</vt:lpstr>
      <vt:lpstr>Warehouse!Print_Area</vt:lpstr>
      <vt:lpstr>'修訂履歷  '!Print_Area</vt:lpstr>
      <vt:lpstr>'目錄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Trang</dc:creator>
  <cp:lastModifiedBy>阮氏燕</cp:lastModifiedBy>
  <cp:lastPrinted>2022-06-30T08:35:36Z</cp:lastPrinted>
  <dcterms:created xsi:type="dcterms:W3CDTF">1997-01-14T01:50:29Z</dcterms:created>
  <dcterms:modified xsi:type="dcterms:W3CDTF">2023-02-27T01:12:49Z</dcterms:modified>
</cp:coreProperties>
</file>